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5" windowWidth="21165" windowHeight="10965" tabRatio="864"/>
  </bookViews>
  <sheets>
    <sheet name="トンネル" sheetId="77" r:id="rId1"/>
  </sheets>
  <definedNames>
    <definedName name="_xlnm.Print_Area" localSheetId="0">トンネル!$A$1:$H$37</definedName>
    <definedName name="_xlnm.Print_Titles" localSheetId="0">トンネル!$2:$3</definedName>
  </definedNames>
  <calcPr calcId="145621"/>
</workbook>
</file>

<file path=xl/calcChain.xml><?xml version="1.0" encoding="utf-8"?>
<calcChain xmlns="http://schemas.openxmlformats.org/spreadsheetml/2006/main">
  <c r="D34" i="77" l="1"/>
  <c r="E34" i="77"/>
  <c r="F34" i="77"/>
  <c r="G34" i="77"/>
  <c r="H34" i="77"/>
  <c r="C34" i="77"/>
</calcChain>
</file>

<file path=xl/sharedStrings.xml><?xml version="1.0" encoding="utf-8"?>
<sst xmlns="http://schemas.openxmlformats.org/spreadsheetml/2006/main" count="41" uniqueCount="41">
  <si>
    <t>合計</t>
    <rPh sb="0" eb="2">
      <t>ゴウケイ</t>
    </rPh>
    <phoneticPr fontId="1"/>
  </si>
  <si>
    <t>点検実施数</t>
    <rPh sb="0" eb="2">
      <t>テンケン</t>
    </rPh>
    <rPh sb="2" eb="4">
      <t>ジッシ</t>
    </rPh>
    <rPh sb="4" eb="5">
      <t>スウ</t>
    </rPh>
    <phoneticPr fontId="1"/>
  </si>
  <si>
    <t>判定区分内訳</t>
    <rPh sb="0" eb="4">
      <t>ハンテイクブン</t>
    </rPh>
    <rPh sb="4" eb="6">
      <t>ウチワケ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</si>
  <si>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</si>
  <si>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</si>
  <si>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</si>
  <si>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</si>
  <si>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国</t>
    <rPh sb="0" eb="1">
      <t>クニ</t>
    </rPh>
    <phoneticPr fontId="1"/>
  </si>
  <si>
    <t>管理者</t>
    <rPh sb="0" eb="3">
      <t>カンリシャ</t>
    </rPh>
    <phoneticPr fontId="1"/>
  </si>
  <si>
    <t>高速道路会社</t>
    <rPh sb="0" eb="2">
      <t>コウソク</t>
    </rPh>
    <rPh sb="2" eb="4">
      <t>ドウロ</t>
    </rPh>
    <rPh sb="4" eb="6">
      <t>カイシャ</t>
    </rPh>
    <phoneticPr fontId="1"/>
  </si>
  <si>
    <t>岡山市</t>
    <rPh sb="0" eb="3">
      <t>オカヤマシ</t>
    </rPh>
    <phoneticPr fontId="3"/>
  </si>
  <si>
    <t>倉敷市</t>
    <rPh sb="0" eb="3">
      <t>クラシキシ</t>
    </rPh>
    <phoneticPr fontId="3"/>
  </si>
  <si>
    <t>津山市</t>
    <rPh sb="0" eb="3">
      <t>ツヤマシ</t>
    </rPh>
    <phoneticPr fontId="3"/>
  </si>
  <si>
    <t>玉野市</t>
    <rPh sb="0" eb="3">
      <t>タマノシ</t>
    </rPh>
    <phoneticPr fontId="3"/>
  </si>
  <si>
    <t>笠岡市</t>
    <rPh sb="0" eb="3">
      <t>カサオカシ</t>
    </rPh>
    <phoneticPr fontId="3"/>
  </si>
  <si>
    <t>井原市</t>
    <rPh sb="0" eb="2">
      <t>イハラ</t>
    </rPh>
    <rPh sb="2" eb="3">
      <t>シ</t>
    </rPh>
    <phoneticPr fontId="3"/>
  </si>
  <si>
    <t>総社市</t>
    <rPh sb="0" eb="3">
      <t>ソウジャシ</t>
    </rPh>
    <phoneticPr fontId="3"/>
  </si>
  <si>
    <t>高梁市</t>
    <rPh sb="0" eb="3">
      <t>タカハシシ</t>
    </rPh>
    <phoneticPr fontId="3"/>
  </si>
  <si>
    <t>新見市</t>
    <rPh sb="0" eb="3">
      <t>ニイミシ</t>
    </rPh>
    <phoneticPr fontId="3"/>
  </si>
  <si>
    <t>備前市</t>
    <rPh sb="0" eb="3">
      <t>ビゼンシ</t>
    </rPh>
    <phoneticPr fontId="3"/>
  </si>
  <si>
    <t>瀬戸内市</t>
    <rPh sb="0" eb="4">
      <t>セトウチシ</t>
    </rPh>
    <phoneticPr fontId="3"/>
  </si>
  <si>
    <t>赤磐市</t>
    <rPh sb="0" eb="3">
      <t>アカイワシ</t>
    </rPh>
    <phoneticPr fontId="3"/>
  </si>
  <si>
    <t>真庭市</t>
    <rPh sb="0" eb="3">
      <t>マニワシ</t>
    </rPh>
    <phoneticPr fontId="3"/>
  </si>
  <si>
    <t>美作市</t>
    <rPh sb="0" eb="3">
      <t>ミマサカシ</t>
    </rPh>
    <phoneticPr fontId="3"/>
  </si>
  <si>
    <t>浅口市</t>
    <rPh sb="0" eb="3">
      <t>アサクチシ</t>
    </rPh>
    <phoneticPr fontId="3"/>
  </si>
  <si>
    <t>和気町</t>
    <rPh sb="0" eb="3">
      <t>ワケチョウ</t>
    </rPh>
    <phoneticPr fontId="3"/>
  </si>
  <si>
    <t>早島町</t>
    <rPh sb="0" eb="3">
      <t>ハヤシマチョウ</t>
    </rPh>
    <phoneticPr fontId="3"/>
  </si>
  <si>
    <t>里庄町</t>
    <rPh sb="0" eb="3">
      <t>サトショウチョウ</t>
    </rPh>
    <phoneticPr fontId="3"/>
  </si>
  <si>
    <t>矢掛町</t>
    <rPh sb="0" eb="3">
      <t>ヤカゲチョウ</t>
    </rPh>
    <phoneticPr fontId="3"/>
  </si>
  <si>
    <t>新庄村</t>
    <rPh sb="0" eb="3">
      <t>シンジョウソン</t>
    </rPh>
    <phoneticPr fontId="3"/>
  </si>
  <si>
    <t>鏡野町</t>
    <rPh sb="0" eb="3">
      <t>カガミノチョウ</t>
    </rPh>
    <phoneticPr fontId="3"/>
  </si>
  <si>
    <t>勝央町</t>
    <rPh sb="0" eb="3">
      <t>ショウオウチョウ</t>
    </rPh>
    <phoneticPr fontId="3"/>
  </si>
  <si>
    <t>奈義町</t>
    <rPh sb="0" eb="3">
      <t>ナギチョウ</t>
    </rPh>
    <phoneticPr fontId="3"/>
  </si>
  <si>
    <t>西粟倉村</t>
    <rPh sb="0" eb="4">
      <t>ニシアワクラソン</t>
    </rPh>
    <phoneticPr fontId="3"/>
  </si>
  <si>
    <t>久米南町</t>
    <rPh sb="0" eb="4">
      <t>クメナンチョウ</t>
    </rPh>
    <phoneticPr fontId="3"/>
  </si>
  <si>
    <t>美咲町</t>
    <rPh sb="0" eb="3">
      <t>ミサキチョウ</t>
    </rPh>
    <phoneticPr fontId="3"/>
  </si>
  <si>
    <t>吉備中央町</t>
    <rPh sb="0" eb="5">
      <t>キビチュウオウチョウ</t>
    </rPh>
    <phoneticPr fontId="3"/>
  </si>
  <si>
    <t>岡山県</t>
    <rPh sb="0" eb="3">
      <t>オカヤマケン</t>
    </rPh>
    <phoneticPr fontId="3"/>
  </si>
  <si>
    <t>平成28年6月30日時点</t>
    <phoneticPr fontId="1"/>
  </si>
  <si>
    <t>　　　　　　　　　　　　　　　　　　　　　　　H27年度道路トンネル　診断結果</t>
    <rPh sb="26" eb="28">
      <t>ネンド</t>
    </rPh>
    <rPh sb="28" eb="30">
      <t>ドウロ</t>
    </rPh>
    <rPh sb="35" eb="37">
      <t>シンダン</t>
    </rPh>
    <rPh sb="37" eb="39">
      <t>ケッカ</t>
    </rPh>
    <phoneticPr fontId="1"/>
  </si>
  <si>
    <r>
      <t xml:space="preserve">管理施設数
</t>
    </r>
    <r>
      <rPr>
        <sz val="8"/>
        <rFont val="ＭＳ Ｐゴシック"/>
        <family val="3"/>
        <charset val="128"/>
        <scheme val="minor"/>
      </rPr>
      <t>（H27.12末時点）</t>
    </r>
    <rPh sb="0" eb="2">
      <t>カンリ</t>
    </rPh>
    <rPh sb="2" eb="4">
      <t>シセツ</t>
    </rPh>
    <rPh sb="4" eb="5">
      <t>スウ</t>
    </rPh>
    <rPh sb="13" eb="14">
      <t>マツ</t>
    </rPh>
    <rPh sb="14" eb="1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</si>
</sst>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0" fillId="0" borderId="0" xfId="1" applyFont="1">
      <alignment vertical="center"/>
    </xf>
    <xf numFmtId="38" fontId="6" fillId="0" borderId="2" xfId="1" applyFont="1" applyFill="1" applyBorder="1" applyAlignment="1">
      <alignment horizontal="center" vertical="center"/>
    </xf>
    <xf numFmtId="38" fontId="2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0" fillId="0" borderId="1" xfId="1" applyFont="1" applyBorder="1">
      <alignment vertical="center"/>
    </xf>
    <xf numFmtId="38" fontId="6" fillId="0" borderId="2" xfId="1" applyFont="1" applyFill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 wrapText="1"/>
    </xf>
    <xf numFmtId="38" fontId="5" fillId="0" borderId="4" xfId="1" applyFont="1" applyBorder="1" applyAlignment="1">
      <alignment horizontal="center" vertical="center"/>
    </xf>
    <xf numFmtId="38" fontId="5" fillId="0" borderId="4" xfId="1" applyFont="1" applyBorder="1" applyAlignment="1">
      <alignment horizontal="left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 wrapText="1"/>
    </xf>
    <xf numFmtId="38" fontId="6" fillId="2" borderId="2" xfId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tabSelected="1" view="pageBreakPreview" zoomScaleNormal="100" zoomScaleSheetLayoutView="100" workbookViewId="0">
      <selection activeCell="J4" sqref="J4"/>
    </sheetView>
  </sheetViews>
  <sheetFormatPr defaultRowHeight="13.5" x14ac:dyDescent="0.15"/>
  <cols>
    <col min="1" max="1" width="1.75" style="1" customWidth="1"/>
    <col min="2" max="8" width="12.625" style="1" customWidth="1"/>
    <col min="9" max="9" width="10.625" style="1" customWidth="1"/>
    <col min="10" max="16384" width="9" style="1"/>
  </cols>
  <sheetData>
    <row r="1" spans="2:14" ht="14.25" x14ac:dyDescent="0.15">
      <c r="B1" s="10" t="s">
        <v>39</v>
      </c>
      <c r="C1" s="9"/>
      <c r="D1" s="9"/>
      <c r="E1" s="9"/>
      <c r="F1" s="9"/>
      <c r="G1" s="3"/>
      <c r="H1" s="4" t="s">
        <v>38</v>
      </c>
    </row>
    <row r="2" spans="2:14" ht="17.100000000000001" customHeight="1" x14ac:dyDescent="0.15">
      <c r="B2" s="15" t="s">
        <v>8</v>
      </c>
      <c r="C2" s="17" t="s">
        <v>40</v>
      </c>
      <c r="D2" s="16" t="s">
        <v>1</v>
      </c>
      <c r="E2" s="16" t="s">
        <v>2</v>
      </c>
      <c r="F2" s="16"/>
      <c r="G2" s="16"/>
      <c r="H2" s="16"/>
    </row>
    <row r="3" spans="2:14" ht="17.100000000000001" customHeight="1" x14ac:dyDescent="0.15">
      <c r="B3" s="16"/>
      <c r="C3" s="17"/>
      <c r="D3" s="16"/>
      <c r="E3" s="7" t="s">
        <v>3</v>
      </c>
      <c r="F3" s="7" t="s">
        <v>4</v>
      </c>
      <c r="G3" s="7" t="s">
        <v>5</v>
      </c>
      <c r="H3" s="7" t="s">
        <v>6</v>
      </c>
    </row>
    <row r="4" spans="2:14" ht="22.5" customHeight="1" x14ac:dyDescent="0.15">
      <c r="B4" s="2" t="s">
        <v>7</v>
      </c>
      <c r="C4" s="11">
        <v>11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</row>
    <row r="5" spans="2:14" ht="22.5" customHeight="1" x14ac:dyDescent="0.15">
      <c r="B5" s="2" t="s">
        <v>9</v>
      </c>
      <c r="C5" s="11">
        <v>96</v>
      </c>
      <c r="D5" s="12">
        <v>42</v>
      </c>
      <c r="E5" s="12">
        <v>2</v>
      </c>
      <c r="F5" s="12">
        <v>9</v>
      </c>
      <c r="G5" s="12">
        <v>31</v>
      </c>
      <c r="H5" s="12">
        <v>0</v>
      </c>
    </row>
    <row r="6" spans="2:14" ht="22.5" customHeight="1" x14ac:dyDescent="0.15">
      <c r="B6" s="6" t="s">
        <v>37</v>
      </c>
      <c r="C6" s="12">
        <v>83</v>
      </c>
      <c r="D6" s="12">
        <v>14</v>
      </c>
      <c r="E6" s="12">
        <v>0</v>
      </c>
      <c r="F6" s="12">
        <v>8</v>
      </c>
      <c r="G6" s="12">
        <v>6</v>
      </c>
      <c r="H6" s="12">
        <v>0</v>
      </c>
    </row>
    <row r="7" spans="2:14" ht="22.5" customHeight="1" x14ac:dyDescent="0.15">
      <c r="B7" s="2" t="s">
        <v>10</v>
      </c>
      <c r="C7" s="12">
        <v>15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2:14" ht="22.5" customHeight="1" x14ac:dyDescent="0.15">
      <c r="B8" s="2" t="s">
        <v>11</v>
      </c>
      <c r="C8" s="12">
        <v>10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2:14" ht="22.5" customHeight="1" x14ac:dyDescent="0.15">
      <c r="B9" s="2" t="s">
        <v>12</v>
      </c>
      <c r="C9" s="12">
        <v>1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2:14" ht="22.5" customHeight="1" x14ac:dyDescent="0.15">
      <c r="B10" s="2" t="s">
        <v>13</v>
      </c>
      <c r="C10" s="12">
        <v>4</v>
      </c>
      <c r="D10" s="12">
        <v>1</v>
      </c>
      <c r="E10" s="12">
        <v>0</v>
      </c>
      <c r="F10" s="12">
        <v>1</v>
      </c>
      <c r="G10" s="12">
        <v>0</v>
      </c>
      <c r="H10" s="12">
        <v>0</v>
      </c>
    </row>
    <row r="11" spans="2:14" ht="22.5" customHeight="1" x14ac:dyDescent="0.15">
      <c r="B11" s="2" t="s">
        <v>14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2:14" ht="22.5" customHeight="1" x14ac:dyDescent="0.15">
      <c r="B12" s="2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2:14" ht="22.5" customHeight="1" x14ac:dyDescent="0.15">
      <c r="B13" s="2" t="s">
        <v>16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2:14" ht="22.5" customHeight="1" x14ac:dyDescent="0.15">
      <c r="B14" s="2" t="s">
        <v>17</v>
      </c>
      <c r="C14" s="12">
        <v>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2:14" ht="22.5" customHeight="1" x14ac:dyDescent="0.15">
      <c r="B15" s="2" t="s">
        <v>18</v>
      </c>
      <c r="C15" s="12">
        <v>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N15" s="5"/>
    </row>
    <row r="16" spans="2:14" ht="22.5" customHeight="1" x14ac:dyDescent="0.15">
      <c r="B16" s="2" t="s">
        <v>19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2:8" ht="22.5" customHeight="1" x14ac:dyDescent="0.15">
      <c r="B17" s="2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2:8" ht="22.5" customHeight="1" x14ac:dyDescent="0.15">
      <c r="B18" s="2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2:8" ht="22.5" customHeight="1" x14ac:dyDescent="0.15">
      <c r="B19" s="2" t="s">
        <v>22</v>
      </c>
      <c r="C19" s="12">
        <v>5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</row>
    <row r="20" spans="2:8" ht="22.5" customHeight="1" x14ac:dyDescent="0.15">
      <c r="B20" s="2" t="s">
        <v>23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8" ht="22.5" customHeight="1" x14ac:dyDescent="0.15">
      <c r="B21" s="2" t="s">
        <v>24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2:8" ht="22.5" customHeight="1" x14ac:dyDescent="0.15">
      <c r="B22" s="2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</row>
    <row r="23" spans="2:8" ht="22.5" customHeight="1" x14ac:dyDescent="0.15">
      <c r="B23" s="2" t="s">
        <v>26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2:8" ht="22.5" customHeight="1" x14ac:dyDescent="0.15">
      <c r="B24" s="2" t="s">
        <v>27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2:8" ht="22.5" customHeight="1" x14ac:dyDescent="0.15">
      <c r="B25" s="2" t="s">
        <v>28</v>
      </c>
      <c r="C25" s="12">
        <v>1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2:8" ht="22.5" customHeight="1" x14ac:dyDescent="0.15">
      <c r="B26" s="2" t="s">
        <v>29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</row>
    <row r="27" spans="2:8" ht="22.5" customHeight="1" x14ac:dyDescent="0.15">
      <c r="B27" s="2" t="s">
        <v>30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2:8" ht="22.5" customHeight="1" x14ac:dyDescent="0.15">
      <c r="B28" s="2" t="s">
        <v>31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</row>
    <row r="29" spans="2:8" ht="22.5" customHeight="1" x14ac:dyDescent="0.15">
      <c r="B29" s="2" t="s">
        <v>32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</row>
    <row r="30" spans="2:8" ht="22.5" customHeight="1" x14ac:dyDescent="0.15">
      <c r="B30" s="2" t="s">
        <v>33</v>
      </c>
      <c r="C30" s="12">
        <v>1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</row>
    <row r="31" spans="2:8" ht="22.5" customHeight="1" x14ac:dyDescent="0.15">
      <c r="B31" s="2" t="s">
        <v>34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</row>
    <row r="32" spans="2:8" ht="22.5" customHeight="1" x14ac:dyDescent="0.15">
      <c r="B32" s="2" t="s">
        <v>35</v>
      </c>
      <c r="C32" s="12">
        <v>1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</row>
    <row r="33" spans="2:8" ht="22.5" customHeight="1" x14ac:dyDescent="0.15">
      <c r="B33" s="2" t="s">
        <v>36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ht="22.5" customHeight="1" x14ac:dyDescent="0.15">
      <c r="B34" s="2" t="s">
        <v>0</v>
      </c>
      <c r="C34" s="2">
        <f>SUM(C4:C33)</f>
        <v>241</v>
      </c>
      <c r="D34" s="2">
        <f t="shared" ref="D34:H34" si="0">SUM(D4:D33)</f>
        <v>57</v>
      </c>
      <c r="E34" s="2">
        <f t="shared" si="0"/>
        <v>2</v>
      </c>
      <c r="F34" s="2">
        <f t="shared" si="0"/>
        <v>18</v>
      </c>
      <c r="G34" s="2">
        <f t="shared" si="0"/>
        <v>37</v>
      </c>
      <c r="H34" s="2">
        <f t="shared" si="0"/>
        <v>0</v>
      </c>
    </row>
    <row r="35" spans="2:8" ht="13.5" customHeight="1" x14ac:dyDescent="0.15">
      <c r="B35" s="13"/>
      <c r="C35" s="14"/>
      <c r="D35" s="14"/>
      <c r="E35" s="14"/>
      <c r="F35" s="14"/>
      <c r="G35" s="14"/>
      <c r="H35" s="14"/>
    </row>
    <row r="36" spans="2:8" ht="14.25" x14ac:dyDescent="0.15">
      <c r="B36" s="8"/>
      <c r="C36" s="8"/>
      <c r="D36" s="8"/>
      <c r="E36" s="8"/>
      <c r="F36" s="8"/>
      <c r="G36" s="8"/>
      <c r="H36" s="8"/>
    </row>
  </sheetData>
  <mergeCells count="4">
    <mergeCell ref="B2:B3"/>
    <mergeCell ref="C2:C3"/>
    <mergeCell ref="D2:D3"/>
    <mergeCell ref="E2:H2"/>
  </mergeCells>
  <phoneticPr fontId="1"/>
  <printOptions horizontalCentered="1"/>
  <pageMargins left="0.63" right="0.38" top="0.55000000000000004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トンネル</vt:lpstr>
      <vt:lpstr>トンネル!Print_Area</vt:lpstr>
      <vt:lpstr>トンネル!Print_Titles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2016-09-07T07:08:38Z</dcterms:modified>
</cp:coreProperties>
</file>