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120" yWindow="-120" windowWidth="29040" windowHeight="15525" tabRatio="895"/>
  </bookViews>
  <sheets>
    <sheet name="(様式１)質問書" sheetId="71" r:id="rId1"/>
    <sheet name="(様式14)1-1号単価表" sheetId="91" r:id="rId2"/>
    <sheet name="(様式14)単価表第1号" sheetId="92" r:id="rId3"/>
    <sheet name="(様式14)機-1" sheetId="93" r:id="rId4"/>
    <sheet name="(様式14)単価表第2号" sheetId="94" r:id="rId5"/>
    <sheet name="(様式14)単価表第3号" sheetId="95" r:id="rId6"/>
    <sheet name="(様式14)単価表第4号" sheetId="96" r:id="rId7"/>
    <sheet name="(様式14)単価表第5号" sheetId="97" r:id="rId8"/>
    <sheet name="(様式14)単価表第6号" sheetId="98" r:id="rId9"/>
    <sheet name="(様式14)単価表第7号" sheetId="99" r:id="rId10"/>
    <sheet name="(様式14)機-2" sheetId="100" r:id="rId11"/>
    <sheet name="(様式14)単価表第8号" sheetId="101" r:id="rId12"/>
    <sheet name="(様式14)機-3" sheetId="102" r:id="rId13"/>
    <sheet name="(様式14)別紙-1" sheetId="103" r:id="rId14"/>
    <sheet name="(様式14)別紙-2" sheetId="104" r:id="rId15"/>
    <sheet name="(様式14)単価表第9号" sheetId="105" r:id="rId16"/>
    <sheet name="(様式14)別紙-3" sheetId="106" r:id="rId17"/>
    <sheet name="(様式14)単価表第10号" sheetId="107" r:id="rId18"/>
    <sheet name="(様式14)機-4" sheetId="108" r:id="rId19"/>
    <sheet name="(様式14)単価表第11号" sheetId="109" r:id="rId20"/>
    <sheet name="(様式14)単価表第12号" sheetId="110" r:id="rId21"/>
    <sheet name="(様式14)単価表第13号" sheetId="111" r:id="rId22"/>
    <sheet name="(様式14)単価表第14号" sheetId="112" r:id="rId23"/>
    <sheet name="(様式14)単価表第15号" sheetId="113" r:id="rId24"/>
    <sheet name="(様式14)単価表第16号" sheetId="114" r:id="rId25"/>
    <sheet name="(様式14)機-5" sheetId="115" r:id="rId26"/>
    <sheet name="(様式14)単価表第17号" sheetId="116" r:id="rId27"/>
    <sheet name="(様式14)単価表第18号" sheetId="117" r:id="rId28"/>
    <sheet name="(様式14)機-6" sheetId="118" r:id="rId29"/>
    <sheet name="(様式14)単価表第19号" sheetId="119" r:id="rId30"/>
    <sheet name="(様式14)単価表第20号" sheetId="120" r:id="rId31"/>
    <sheet name="(様式14)単価表第21号" sheetId="121" r:id="rId32"/>
    <sheet name="(様式14)単価表第22号" sheetId="122" r:id="rId33"/>
    <sheet name="(様式14)単価表第23号" sheetId="123" r:id="rId34"/>
    <sheet name="(様式14)単価表第24号" sheetId="124" r:id="rId35"/>
    <sheet name="(様式14)機-7" sheetId="125" r:id="rId36"/>
    <sheet name="(様式14)2-1号単価表" sheetId="126" r:id="rId37"/>
    <sheet name="(様式14)2-2号単価表" sheetId="127" r:id="rId38"/>
    <sheet name="(様式14)2-3号単価表" sheetId="128" r:id="rId39"/>
    <sheet name="(様式14)2-4号単価表" sheetId="129" r:id="rId40"/>
    <sheet name="(様式14)2-5号単価表" sheetId="130" r:id="rId41"/>
    <sheet name="(様式14)2-6号単価表" sheetId="131" r:id="rId42"/>
    <sheet name="(様式26-2)資金調達計画" sheetId="79" r:id="rId43"/>
    <sheet name="(様式26-3)事業費の支払計画" sheetId="80" r:id="rId44"/>
    <sheet name="(様式26-4)資金収支計画" sheetId="81" r:id="rId45"/>
    <sheet name="(様式26-5)事業費内訳書" sheetId="83" r:id="rId46"/>
    <sheet name="(様式26-6)入札時積算内訳書" sheetId="89" r:id="rId47"/>
    <sheet name="(様式26-7)工事費内訳書" sheetId="90" r:id="rId48"/>
    <sheet name="(様式29-2)施設整備に関する全体工程計画" sheetId="86" r:id="rId49"/>
  </sheets>
  <externalReferences>
    <externalReference r:id="rId50"/>
    <externalReference r:id="rId51"/>
    <externalReference r:id="rId52"/>
    <externalReference r:id="rId53"/>
    <externalReference r:id="rId54"/>
  </externalReferences>
  <definedNames>
    <definedName name="_xlnm._FilterDatabase" localSheetId="1" hidden="1">'(様式14)1-1号単価表'!#REF!</definedName>
    <definedName name="_xlnm._FilterDatabase" localSheetId="36" hidden="1">'(様式14)2-1号単価表'!#REF!</definedName>
    <definedName name="_xlnm._FilterDatabase" localSheetId="37" hidden="1">'(様式14)2-2号単価表'!#REF!</definedName>
    <definedName name="_xlnm._FilterDatabase" localSheetId="38" hidden="1">'(様式14)2-3号単価表'!#REF!</definedName>
    <definedName name="_xlnm._FilterDatabase" localSheetId="39" hidden="1">'(様式14)2-4号単価表'!#REF!</definedName>
    <definedName name="_xlnm._FilterDatabase" localSheetId="40" hidden="1">'(様式14)2-5号単価表'!#REF!</definedName>
    <definedName name="_xlnm._FilterDatabase" localSheetId="41" hidden="1">'(様式14)2-6号単価表'!#REF!</definedName>
    <definedName name="_N900110" localSheetId="46">#REF!</definedName>
    <definedName name="_N900110" localSheetId="47">#REF!</definedName>
    <definedName name="_N900110">#REF!</definedName>
    <definedName name="_Toc120351431" localSheetId="0">'(様式１)質問書'!#REF!</definedName>
    <definedName name="Cv97SheetGousei" hidden="1">#REF!</definedName>
    <definedName name="Ｆ_４" localSheetId="46">#REF!</definedName>
    <definedName name="Ｆ_４" localSheetId="47">#REF!</definedName>
    <definedName name="Ｆ_４">#REF!</definedName>
    <definedName name="ｊｊ" localSheetId="46">[1]外部開口部!#REF!</definedName>
    <definedName name="ｊｊ" localSheetId="47">[1]外部開口部!#REF!</definedName>
    <definedName name="ｊｊ">[1]外部開口部!#REF!</definedName>
    <definedName name="ｋｋ" localSheetId="46">[2]外部開口部!#REF!</definedName>
    <definedName name="ｋｋ" localSheetId="47">[2]外部開口部!#REF!</definedName>
    <definedName name="ｋｋ">[2]外部開口部!#REF!</definedName>
    <definedName name="ｋｓｋｓｋｋｓ" localSheetId="47">[2]外部開口部!#REF!</definedName>
    <definedName name="ｋｓｋｓｋｋｓ">[2]外部開口部!#REF!</definedName>
    <definedName name="ｌｌｌ" localSheetId="47">[1]外部開口部!#REF!</definedName>
    <definedName name="ｌｌｌ">[1]外部開口部!#REF!</definedName>
    <definedName name="ＮＰ_６．８" localSheetId="47">#REF!</definedName>
    <definedName name="ＮＰ_６．８">#REF!</definedName>
    <definedName name="OLE_LINK3" localSheetId="0">'(様式１)質問書'!#REF!</definedName>
    <definedName name="OnClick_本体付属別総括表">[0]!OnClick_本体付属別総括表</definedName>
    <definedName name="OnClick_本体付属別総括表_Page設定">[0]!OnClick_本体付属別総括表_Page設定</definedName>
    <definedName name="Ｐ_５" localSheetId="47">#REF!</definedName>
    <definedName name="Ｐ_５">#REF!</definedName>
    <definedName name="Ｐ_８" localSheetId="47">#REF!</definedName>
    <definedName name="Ｐ_８">#REF!</definedName>
    <definedName name="_xlnm.Print_Area" localSheetId="0">'(様式１)質問書'!$A$1:$K$53</definedName>
    <definedName name="_xlnm.Print_Area" localSheetId="1">'(様式14)1-1号単価表'!$A$1:$N$35</definedName>
    <definedName name="_xlnm.Print_Area" localSheetId="36">'(様式14)2-1号単価表'!$A$1:$N$35</definedName>
    <definedName name="_xlnm.Print_Area" localSheetId="37">'(様式14)2-2号単価表'!$A$1:$N$35</definedName>
    <definedName name="_xlnm.Print_Area" localSheetId="38">'(様式14)2-3号単価表'!$A$1:$N$35</definedName>
    <definedName name="_xlnm.Print_Area" localSheetId="39">'(様式14)2-4号単価表'!$A$1:$N$35</definedName>
    <definedName name="_xlnm.Print_Area" localSheetId="40">'(様式14)2-5号単価表'!$A$1:$N$35</definedName>
    <definedName name="_xlnm.Print_Area" localSheetId="41">'(様式14)2-6号単価表'!$A$1:$N$35</definedName>
    <definedName name="_xlnm.Print_Area" localSheetId="3">'(様式14)機-1'!$A$1:$N$24</definedName>
    <definedName name="_xlnm.Print_Area" localSheetId="10">'(様式14)機-2'!$A$1:$N$24</definedName>
    <definedName name="_xlnm.Print_Area" localSheetId="12">'(様式14)機-3'!$A$1:$N$24</definedName>
    <definedName name="_xlnm.Print_Area" localSheetId="18">'(様式14)機-4'!$A$1:$N$24</definedName>
    <definedName name="_xlnm.Print_Area" localSheetId="25">'(様式14)機-5'!$A$1:$N$24</definedName>
    <definedName name="_xlnm.Print_Area" localSheetId="28">'(様式14)機-6'!$A$1:$N$24</definedName>
    <definedName name="_xlnm.Print_Area" localSheetId="35">'(様式14)機-7'!$A$1:$N$24</definedName>
    <definedName name="_xlnm.Print_Area" localSheetId="17">'(様式14)単価表第10号'!$A$1:$N$25</definedName>
    <definedName name="_xlnm.Print_Area" localSheetId="19">'(様式14)単価表第11号'!$A$1:$N$25</definedName>
    <definedName name="_xlnm.Print_Area" localSheetId="20">'(様式14)単価表第12号'!$A$1:$N$27</definedName>
    <definedName name="_xlnm.Print_Area" localSheetId="21">'(様式14)単価表第13号'!$A$1:$N$27</definedName>
    <definedName name="_xlnm.Print_Area" localSheetId="22">'(様式14)単価表第14号'!$A$1:$N$27</definedName>
    <definedName name="_xlnm.Print_Area" localSheetId="23">'(様式14)単価表第15号'!$A$1:$N$27</definedName>
    <definedName name="_xlnm.Print_Area" localSheetId="24">'(様式14)単価表第16号'!$A$1:$N$27</definedName>
    <definedName name="_xlnm.Print_Area" localSheetId="26">'(様式14)単価表第17号'!$A$1:$N$27</definedName>
    <definedName name="_xlnm.Print_Area" localSheetId="27">'(様式14)単価表第18号'!$A$1:$N$27</definedName>
    <definedName name="_xlnm.Print_Area" localSheetId="29">'(様式14)単価表第19号'!$A$1:$N$27</definedName>
    <definedName name="_xlnm.Print_Area" localSheetId="2">'(様式14)単価表第1号'!$A$1:$N$25</definedName>
    <definedName name="_xlnm.Print_Area" localSheetId="30">'(様式14)単価表第20号'!$A$1:$N$27</definedName>
    <definedName name="_xlnm.Print_Area" localSheetId="31">'(様式14)単価表第21号'!$A$1:$N$27</definedName>
    <definedName name="_xlnm.Print_Area" localSheetId="32">'(様式14)単価表第22号'!$A$1:$N$27</definedName>
    <definedName name="_xlnm.Print_Area" localSheetId="33">'(様式14)単価表第23号'!$A$1:$N$27</definedName>
    <definedName name="_xlnm.Print_Area" localSheetId="34">'(様式14)単価表第24号'!$A$1:$N$27</definedName>
    <definedName name="_xlnm.Print_Area" localSheetId="4">'(様式14)単価表第2号'!$A$1:$N$27</definedName>
    <definedName name="_xlnm.Print_Area" localSheetId="5">'(様式14)単価表第3号'!$A$1:$N$27</definedName>
    <definedName name="_xlnm.Print_Area" localSheetId="6">'(様式14)単価表第4号'!$A$1:$N$27</definedName>
    <definedName name="_xlnm.Print_Area" localSheetId="7">'(様式14)単価表第5号'!$A$1:$N$27</definedName>
    <definedName name="_xlnm.Print_Area" localSheetId="8">'(様式14)単価表第6号'!$A$1:$N$27</definedName>
    <definedName name="_xlnm.Print_Area" localSheetId="9">'(様式14)単価表第7号'!$A$1:$N$25</definedName>
    <definedName name="_xlnm.Print_Area" localSheetId="11">'(様式14)単価表第8号'!$A$1:$N$25</definedName>
    <definedName name="_xlnm.Print_Area" localSheetId="15">'(様式14)単価表第9号'!$A$1:$N$25</definedName>
    <definedName name="_xlnm.Print_Area" localSheetId="13">'(様式14)別紙-1'!$A$1:$U$53</definedName>
    <definedName name="_xlnm.Print_Area" localSheetId="14">'(様式14)別紙-2'!$A$1:$U$57</definedName>
    <definedName name="_xlnm.Print_Area" localSheetId="16">'(様式14)別紙-3'!$A$1:$U$57</definedName>
    <definedName name="_xlnm.Print_Area" localSheetId="42">'(様式26-2)資金調達計画'!$A$1:$M$49</definedName>
    <definedName name="_xlnm.Print_Area" localSheetId="43">'(様式26-3)事業費の支払計画'!$B$1:$Q$50</definedName>
    <definedName name="_xlnm.Print_Area" localSheetId="44">'(様式26-4)資金収支計画'!$B$1:$AL$101</definedName>
    <definedName name="_xlnm.Print_Area" localSheetId="45">'(様式26-5)事業費内訳書'!$B$1:$AU$44</definedName>
    <definedName name="_xlnm.Print_Area" localSheetId="46">'(様式26-6)入札時積算内訳書'!$A$1:$J$23</definedName>
    <definedName name="_xlnm.Print_Area" localSheetId="47">'(様式26-7)工事費内訳書'!$A$1:$J$23</definedName>
    <definedName name="_xlnm.Print_Area" localSheetId="48">'(様式29-2)施設整備に関する全体工程計画'!$B$1:$CJ$45</definedName>
    <definedName name="_xlnm.Print_Titles" localSheetId="44">'(様式26-4)資金収支計画'!$A:$G</definedName>
    <definedName name="Ｔ_１０" localSheetId="47">#REF!</definedName>
    <definedName name="Ｔ_１０">#REF!</definedName>
    <definedName name="t_15" localSheetId="47">[2]外部開口部!#REF!</definedName>
    <definedName name="t_15">[2]外部開口部!#REF!</definedName>
    <definedName name="TB" localSheetId="1">[3]連続壁!#REF!</definedName>
    <definedName name="TB" localSheetId="36">[3]連続壁!#REF!</definedName>
    <definedName name="TB" localSheetId="37">[3]連続壁!#REF!</definedName>
    <definedName name="TB" localSheetId="38">[3]連続壁!#REF!</definedName>
    <definedName name="TB" localSheetId="39">[3]連続壁!#REF!</definedName>
    <definedName name="TB" localSheetId="40">[3]連続壁!#REF!</definedName>
    <definedName name="TB" localSheetId="41">[3]連続壁!#REF!</definedName>
    <definedName name="TB">[3]連続壁!#REF!</definedName>
    <definedName name="wrn.工程算出資料." localSheetId="1" hidden="1">{#N/A,#N/A,FALSE,"土工";#N/A,#N/A,FALSE,"一般構造物 (1)";#N/A,#N/A,FALSE,"法面工";#N/A,#N/A,FALSE,"基礎工";#N/A,#N/A,FALSE,"仮設工";#N/A,#N/A,FALSE,"仮設工程表";#N/A,#N/A,FALSE,"土工用防護柵資料"}</definedName>
    <definedName name="wrn.工程算出資料." localSheetId="36" hidden="1">{#N/A,#N/A,FALSE,"土工";#N/A,#N/A,FALSE,"一般構造物 (1)";#N/A,#N/A,FALSE,"法面工";#N/A,#N/A,FALSE,"基礎工";#N/A,#N/A,FALSE,"仮設工";#N/A,#N/A,FALSE,"仮設工程表";#N/A,#N/A,FALSE,"土工用防護柵資料"}</definedName>
    <definedName name="wrn.工程算出資料." localSheetId="37" hidden="1">{#N/A,#N/A,FALSE,"土工";#N/A,#N/A,FALSE,"一般構造物 (1)";#N/A,#N/A,FALSE,"法面工";#N/A,#N/A,FALSE,"基礎工";#N/A,#N/A,FALSE,"仮設工";#N/A,#N/A,FALSE,"仮設工程表";#N/A,#N/A,FALSE,"土工用防護柵資料"}</definedName>
    <definedName name="wrn.工程算出資料." localSheetId="38" hidden="1">{#N/A,#N/A,FALSE,"土工";#N/A,#N/A,FALSE,"一般構造物 (1)";#N/A,#N/A,FALSE,"法面工";#N/A,#N/A,FALSE,"基礎工";#N/A,#N/A,FALSE,"仮設工";#N/A,#N/A,FALSE,"仮設工程表";#N/A,#N/A,FALSE,"土工用防護柵資料"}</definedName>
    <definedName name="wrn.工程算出資料." localSheetId="39" hidden="1">{#N/A,#N/A,FALSE,"土工";#N/A,#N/A,FALSE,"一般構造物 (1)";#N/A,#N/A,FALSE,"法面工";#N/A,#N/A,FALSE,"基礎工";#N/A,#N/A,FALSE,"仮設工";#N/A,#N/A,FALSE,"仮設工程表";#N/A,#N/A,FALSE,"土工用防護柵資料"}</definedName>
    <definedName name="wrn.工程算出資料." localSheetId="40" hidden="1">{#N/A,#N/A,FALSE,"土工";#N/A,#N/A,FALSE,"一般構造物 (1)";#N/A,#N/A,FALSE,"法面工";#N/A,#N/A,FALSE,"基礎工";#N/A,#N/A,FALSE,"仮設工";#N/A,#N/A,FALSE,"仮設工程表";#N/A,#N/A,FALSE,"土工用防護柵資料"}</definedName>
    <definedName name="wrn.工程算出資料." localSheetId="41" hidden="1">{#N/A,#N/A,FALSE,"土工";#N/A,#N/A,FALSE,"一般構造物 (1)";#N/A,#N/A,FALSE,"法面工";#N/A,#N/A,FALSE,"基礎工";#N/A,#N/A,FALSE,"仮設工";#N/A,#N/A,FALSE,"仮設工程表";#N/A,#N/A,FALSE,"土工用防護柵資料"}</definedName>
    <definedName name="wrn.工程算出資料." hidden="1">{#N/A,#N/A,FALSE,"土工";#N/A,#N/A,FALSE,"一般構造物 (1)";#N/A,#N/A,FALSE,"法面工";#N/A,#N/A,FALSE,"基礎工";#N/A,#N/A,FALSE,"仮設工";#N/A,#N/A,FALSE,"仮設工程表";#N/A,#N/A,FALSE,"土工用防護柵資料"}</definedName>
    <definedName name="wrn.発注準備." localSheetId="1" hidden="1">{"発注準備",#N/A,FALSE,"Ｈ８発注表"}</definedName>
    <definedName name="wrn.発注準備." localSheetId="36" hidden="1">{"発注準備",#N/A,FALSE,"Ｈ８発注表"}</definedName>
    <definedName name="wrn.発注準備." localSheetId="37" hidden="1">{"発注準備",#N/A,FALSE,"Ｈ８発注表"}</definedName>
    <definedName name="wrn.発注準備." localSheetId="38" hidden="1">{"発注準備",#N/A,FALSE,"Ｈ８発注表"}</definedName>
    <definedName name="wrn.発注準備." localSheetId="39" hidden="1">{"発注準備",#N/A,FALSE,"Ｈ８発注表"}</definedName>
    <definedName name="wrn.発注準備." localSheetId="40" hidden="1">{"発注準備",#N/A,FALSE,"Ｈ８発注表"}</definedName>
    <definedName name="wrn.発注準備." localSheetId="41" hidden="1">{"発注準備",#N/A,FALSE,"Ｈ８発注表"}</definedName>
    <definedName name="wrn.発注準備." hidden="1">{"発注準備",#N/A,FALSE,"Ｈ８発注表"}</definedName>
    <definedName name="wrn.変更準備." localSheetId="1" hidden="1">{"変更準備",#N/A,FALSE,"Ｈ８発注表"}</definedName>
    <definedName name="wrn.変更準備." localSheetId="36" hidden="1">{"変更準備",#N/A,FALSE,"Ｈ８発注表"}</definedName>
    <definedName name="wrn.変更準備." localSheetId="37" hidden="1">{"変更準備",#N/A,FALSE,"Ｈ８発注表"}</definedName>
    <definedName name="wrn.変更準備." localSheetId="38" hidden="1">{"変更準備",#N/A,FALSE,"Ｈ８発注表"}</definedName>
    <definedName name="wrn.変更準備." localSheetId="39" hidden="1">{"変更準備",#N/A,FALSE,"Ｈ８発注表"}</definedName>
    <definedName name="wrn.変更準備." localSheetId="40" hidden="1">{"変更準備",#N/A,FALSE,"Ｈ８発注表"}</definedName>
    <definedName name="wrn.変更準備." localSheetId="41" hidden="1">{"変更準備",#N/A,FALSE,"Ｈ８発注表"}</definedName>
    <definedName name="wrn.変更準備." hidden="1">{"変更準備",#N/A,FALSE,"Ｈ８発注表"}</definedName>
    <definedName name="Z_C2FAC130_FDDC_11DA_85DD_000347E09AC7_.wvu.PrintArea" localSheetId="45" hidden="1">'(様式26-5)事業費内訳書'!$B$4:$AH$38</definedName>
    <definedName name="コード" localSheetId="1">'(様式14)1-1号単価表'!#REF!</definedName>
    <definedName name="コード" localSheetId="36">'(様式14)2-1号単価表'!#REF!</definedName>
    <definedName name="コード" localSheetId="37">'(様式14)2-2号単価表'!#REF!</definedName>
    <definedName name="コード" localSheetId="38">'(様式14)2-3号単価表'!#REF!</definedName>
    <definedName name="コード" localSheetId="39">'(様式14)2-4号単価表'!#REF!</definedName>
    <definedName name="コード" localSheetId="40">'(様式14)2-5号単価表'!#REF!</definedName>
    <definedName name="コード" localSheetId="41">'(様式14)2-6号単価表'!#REF!</definedName>
    <definedName name="コード">#REF!</definedName>
    <definedName name="モルタル" localSheetId="47">#REF!</definedName>
    <definedName name="モルタル">#REF!</definedName>
    <definedName name="レベル1">[4]体系データ!$A$1:$AW$1</definedName>
    <definedName name="外部ＯＰ" localSheetId="47">#REF!</definedName>
    <definedName name="外部ＯＰ">#REF!</definedName>
    <definedName name="外部ﾓﾙﾀﾙ" localSheetId="47">#REF!</definedName>
    <definedName name="外部ﾓﾙﾀﾙ">#REF!</definedName>
    <definedName name="材料ｺｰﾄﾞ" localSheetId="47">#REF!</definedName>
    <definedName name="材料ｺｰﾄﾞ">#REF!</definedName>
    <definedName name="材料単価表" localSheetId="47">#REF!</definedName>
    <definedName name="材料単価表">#REF!</definedName>
    <definedName name="材料並べ替え" localSheetId="47">#REF!</definedName>
    <definedName name="材料並べ替え">#REF!</definedName>
    <definedName name="事務所名３">[4]経済調査会!$D$31:$D$35</definedName>
    <definedName name="諸雑費">#REF!</definedName>
    <definedName name="職種">#REF!</definedName>
    <definedName name="単価" localSheetId="1">'(様式14)1-1号単価表'!#REF!</definedName>
    <definedName name="単価" localSheetId="36">'(様式14)2-1号単価表'!#REF!</definedName>
    <definedName name="単価" localSheetId="37">'(様式14)2-2号単価表'!#REF!</definedName>
    <definedName name="単価" localSheetId="38">'(様式14)2-3号単価表'!#REF!</definedName>
    <definedName name="単価" localSheetId="39">'(様式14)2-4号単価表'!#REF!</definedName>
    <definedName name="単価" localSheetId="40">'(様式14)2-5号単価表'!#REF!</definedName>
    <definedName name="単価" localSheetId="41">'(様式14)2-6号単価表'!#REF!</definedName>
    <definedName name="単価">#REF!</definedName>
    <definedName name="内部ＯＰ" localSheetId="47">#REF!</definedName>
    <definedName name="内部ＯＰ">#REF!</definedName>
    <definedName name="内部ﾓﾙﾀﾙ" localSheetId="47">#REF!</definedName>
    <definedName name="内部ﾓﾙﾀﾙ">#REF!</definedName>
    <definedName name="変更kk" localSheetId="47">[5]外部開口部!#REF!</definedName>
    <definedName name="変更kk">[5]外部開口部!#REF!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24" l="1"/>
  <c r="I15" i="124"/>
  <c r="A15" i="123"/>
  <c r="I15" i="123"/>
  <c r="A15" i="122"/>
  <c r="I15" i="122"/>
  <c r="A15" i="121"/>
  <c r="I15" i="121"/>
  <c r="A15" i="120"/>
  <c r="I15" i="120"/>
  <c r="A15" i="119"/>
  <c r="I15" i="119"/>
  <c r="A15" i="117"/>
  <c r="I15" i="117"/>
  <c r="A15" i="116"/>
  <c r="I15" i="116"/>
  <c r="A15" i="114"/>
  <c r="I15" i="114"/>
  <c r="A15" i="113"/>
  <c r="I15" i="113"/>
  <c r="A15" i="112"/>
  <c r="I15" i="112"/>
  <c r="A15" i="111"/>
  <c r="I15" i="111"/>
  <c r="A15" i="110"/>
  <c r="I15" i="110"/>
  <c r="A15" i="109"/>
  <c r="I15" i="109"/>
  <c r="A15" i="107"/>
  <c r="I15" i="107"/>
  <c r="A15" i="105"/>
  <c r="I15" i="105"/>
  <c r="A15" i="101"/>
  <c r="I15" i="101"/>
  <c r="A15" i="99"/>
  <c r="I15" i="99"/>
  <c r="A15" i="98"/>
  <c r="I15" i="98"/>
  <c r="A15" i="97"/>
  <c r="I15" i="97"/>
  <c r="A15" i="96"/>
  <c r="I15" i="96"/>
  <c r="A15" i="95"/>
  <c r="I15" i="95"/>
  <c r="A15" i="94"/>
  <c r="I15" i="94"/>
  <c r="A15" i="92"/>
  <c r="I15" i="92"/>
  <c r="F12" i="80"/>
  <c r="F13" i="80"/>
  <c r="F14" i="80"/>
  <c r="F15" i="80"/>
  <c r="F16" i="80"/>
  <c r="F18" i="80"/>
  <c r="F22" i="80"/>
  <c r="F21" i="80"/>
  <c r="F20" i="80"/>
  <c r="F19" i="80"/>
  <c r="F10" i="80"/>
  <c r="F9" i="80"/>
  <c r="F8" i="80"/>
  <c r="F7" i="80"/>
</calcChain>
</file>

<file path=xl/sharedStrings.xml><?xml version="1.0" encoding="utf-8"?>
<sst xmlns="http://schemas.openxmlformats.org/spreadsheetml/2006/main" count="2066" uniqueCount="591">
  <si>
    <t>費用</t>
    <rPh sb="0" eb="2">
      <t>ヒヨウ</t>
    </rPh>
    <phoneticPr fontId="7"/>
  </si>
  <si>
    <t>その他</t>
    <rPh sb="2" eb="3">
      <t>タ</t>
    </rPh>
    <phoneticPr fontId="7"/>
  </si>
  <si>
    <t>合計</t>
    <rPh sb="0" eb="2">
      <t>ゴウケイ</t>
    </rPh>
    <phoneticPr fontId="7"/>
  </si>
  <si>
    <t>機械</t>
    <rPh sb="0" eb="2">
      <t>キカイ</t>
    </rPh>
    <phoneticPr fontId="7"/>
  </si>
  <si>
    <t>法人税等</t>
    <rPh sb="0" eb="3">
      <t>ホウジンゼイ</t>
    </rPh>
    <rPh sb="3" eb="4">
      <t>トウ</t>
    </rPh>
    <phoneticPr fontId="7"/>
  </si>
  <si>
    <t>⑩</t>
    <phoneticPr fontId="7"/>
  </si>
  <si>
    <t>営業外費用</t>
    <rPh sb="0" eb="3">
      <t>エイギョウガイ</t>
    </rPh>
    <rPh sb="3" eb="5">
      <t>ヒヨウ</t>
    </rPh>
    <phoneticPr fontId="7"/>
  </si>
  <si>
    <t>営業費用</t>
    <rPh sb="0" eb="2">
      <t>エイギョウ</t>
    </rPh>
    <rPh sb="2" eb="4">
      <t>ヒヨウ</t>
    </rPh>
    <phoneticPr fontId="7"/>
  </si>
  <si>
    <t>事業年度</t>
    <rPh sb="0" eb="2">
      <t>ジギョウ</t>
    </rPh>
    <rPh sb="2" eb="4">
      <t>ネンド</t>
    </rPh>
    <phoneticPr fontId="7"/>
  </si>
  <si>
    <t>算定根拠</t>
    <rPh sb="0" eb="2">
      <t>サンテイ</t>
    </rPh>
    <rPh sb="2" eb="4">
      <t>コンキョ</t>
    </rPh>
    <phoneticPr fontId="7"/>
  </si>
  <si>
    <t>その他</t>
  </si>
  <si>
    <t>資金調達</t>
    <rPh sb="0" eb="2">
      <t>シキン</t>
    </rPh>
    <rPh sb="2" eb="4">
      <t>チョウタツ</t>
    </rPh>
    <phoneticPr fontId="7"/>
  </si>
  <si>
    <t>大項目</t>
  </si>
  <si>
    <t>中項目</t>
  </si>
  <si>
    <t>小項目</t>
  </si>
  <si>
    <t>項目名</t>
  </si>
  <si>
    <t>No.</t>
    <phoneticPr fontId="7"/>
  </si>
  <si>
    <t>頁</t>
    <phoneticPr fontId="7"/>
  </si>
  <si>
    <t>内容</t>
    <phoneticPr fontId="7"/>
  </si>
  <si>
    <t>○○○○</t>
    <phoneticPr fontId="7"/>
  </si>
  <si>
    <t>維持管理費</t>
    <rPh sb="0" eb="2">
      <t>イジ</t>
    </rPh>
    <rPh sb="2" eb="4">
      <t>カンリ</t>
    </rPh>
    <rPh sb="4" eb="5">
      <t>ヒ</t>
    </rPh>
    <phoneticPr fontId="7"/>
  </si>
  <si>
    <t>入札説明書等に関する質問書</t>
    <rPh sb="0" eb="2">
      <t>ニュウサツ</t>
    </rPh>
    <rPh sb="2" eb="5">
      <t>セツメイショ</t>
    </rPh>
    <rPh sb="5" eb="6">
      <t>ナド</t>
    </rPh>
    <rPh sb="7" eb="8">
      <t>カン</t>
    </rPh>
    <rPh sb="10" eb="12">
      <t>シツモン</t>
    </rPh>
    <rPh sb="12" eb="13">
      <t>ショ</t>
    </rPh>
    <phoneticPr fontId="7"/>
  </si>
  <si>
    <t>＜資金調達の内訳＞</t>
    <rPh sb="1" eb="3">
      <t>シキン</t>
    </rPh>
    <rPh sb="3" eb="5">
      <t>チョウタツ</t>
    </rPh>
    <rPh sb="6" eb="8">
      <t>ウチワケ</t>
    </rPh>
    <phoneticPr fontId="7"/>
  </si>
  <si>
    <t>＜調達条件別内訳＞</t>
    <rPh sb="3" eb="5">
      <t>ジョウケン</t>
    </rPh>
    <phoneticPr fontId="7"/>
  </si>
  <si>
    <t>調達源泉</t>
  </si>
  <si>
    <t>調達形態</t>
  </si>
  <si>
    <t>金額（千円）</t>
  </si>
  <si>
    <t>調達割合（％）</t>
  </si>
  <si>
    <t>資金提供者名</t>
    <rPh sb="0" eb="2">
      <t>シキン</t>
    </rPh>
    <rPh sb="2" eb="4">
      <t>テイキョウ</t>
    </rPh>
    <rPh sb="4" eb="5">
      <t>シャ</t>
    </rPh>
    <rPh sb="5" eb="6">
      <t>メイ</t>
    </rPh>
    <phoneticPr fontId="7"/>
  </si>
  <si>
    <t>調達形態
(資金提供者名)</t>
    <rPh sb="6" eb="8">
      <t>シキン</t>
    </rPh>
    <rPh sb="8" eb="10">
      <t>テイキョウ</t>
    </rPh>
    <rPh sb="10" eb="11">
      <t>シャ</t>
    </rPh>
    <rPh sb="11" eb="12">
      <t>メイ</t>
    </rPh>
    <phoneticPr fontId="7"/>
  </si>
  <si>
    <t>調達条件・返済条件等</t>
    <rPh sb="5" eb="7">
      <t>ヘンサイ</t>
    </rPh>
    <rPh sb="7" eb="9">
      <t>ジョウケン</t>
    </rPh>
    <rPh sb="9" eb="10">
      <t>トウ</t>
    </rPh>
    <phoneticPr fontId="7"/>
  </si>
  <si>
    <t>自己資本</t>
  </si>
  <si>
    <t>資本金</t>
  </si>
  <si>
    <t>普通株式</t>
  </si>
  <si>
    <t>自己資本
（適宜追加のこと）</t>
    <phoneticPr fontId="7"/>
  </si>
  <si>
    <t>例）資本金・普通株式（Ａ社、××株式会社）</t>
    <rPh sb="12" eb="13">
      <t>シャ</t>
    </rPh>
    <rPh sb="16" eb="20">
      <t>カブシキガイシャ</t>
    </rPh>
    <phoneticPr fontId="7"/>
  </si>
  <si>
    <t>調達時期：</t>
  </si>
  <si>
    <t>優先株式</t>
  </si>
  <si>
    <t>調達期間：</t>
  </si>
  <si>
    <t>その他の数種の株式</t>
  </si>
  <si>
    <t>その他　：</t>
  </si>
  <si>
    <t>自己資本合計</t>
  </si>
  <si>
    <t>例）資本金・優先株式（Ｂ社、●●株式会社）</t>
    <rPh sb="6" eb="8">
      <t>ユウセン</t>
    </rPh>
    <rPh sb="12" eb="13">
      <t>シャ</t>
    </rPh>
    <phoneticPr fontId="7"/>
  </si>
  <si>
    <t>他人資本</t>
  </si>
  <si>
    <t>借入金</t>
  </si>
  <si>
    <t>優先ローン</t>
  </si>
  <si>
    <t>劣後ローン</t>
  </si>
  <si>
    <t>自己資本合計</t>
    <rPh sb="0" eb="2">
      <t>ジコ</t>
    </rPh>
    <rPh sb="2" eb="4">
      <t>シホン</t>
    </rPh>
    <phoneticPr fontId="7"/>
  </si>
  <si>
    <t>他人資本
（適宜追加のこと）</t>
    <rPh sb="0" eb="2">
      <t>タニン</t>
    </rPh>
    <rPh sb="2" eb="4">
      <t>シホン</t>
    </rPh>
    <rPh sb="6" eb="8">
      <t>テキギ</t>
    </rPh>
    <rPh sb="8" eb="10">
      <t>ツイカ</t>
    </rPh>
    <phoneticPr fontId="7"/>
  </si>
  <si>
    <t>例）借入金・劣後ローン
（Ｃ社、○○株式会社）</t>
    <rPh sb="6" eb="8">
      <t>レツゴ</t>
    </rPh>
    <rPh sb="14" eb="15">
      <t>シャ</t>
    </rPh>
    <phoneticPr fontId="7"/>
  </si>
  <si>
    <t>他人資本合計</t>
  </si>
  <si>
    <t>調達金利：基準金利等（固定・変動）</t>
    <rPh sb="5" eb="7">
      <t>キジュン</t>
    </rPh>
    <rPh sb="7" eb="9">
      <t>キンリ</t>
    </rPh>
    <rPh sb="9" eb="10">
      <t>トウ</t>
    </rPh>
    <phoneticPr fontId="7"/>
  </si>
  <si>
    <t>資金調達総額</t>
  </si>
  <si>
    <t>　　　　：利ざや</t>
  </si>
  <si>
    <t>（内、施設整備費の総額）</t>
    <rPh sb="5" eb="7">
      <t>セイビ</t>
    </rPh>
    <rPh sb="9" eb="11">
      <t>ソウガク</t>
    </rPh>
    <phoneticPr fontId="7"/>
  </si>
  <si>
    <t>-</t>
  </si>
  <si>
    <t>返済期間：</t>
    <rPh sb="0" eb="2">
      <t>ヘンサイ</t>
    </rPh>
    <phoneticPr fontId="7"/>
  </si>
  <si>
    <t>返済方法：</t>
    <rPh sb="0" eb="2">
      <t>ヘンサイ</t>
    </rPh>
    <rPh sb="2" eb="4">
      <t>ホウホウ</t>
    </rPh>
    <phoneticPr fontId="7"/>
  </si>
  <si>
    <t>例）借入金・優先ローン
（Ｄ社、▲▲銀行）</t>
    <rPh sb="14" eb="15">
      <t>シャ</t>
    </rPh>
    <rPh sb="18" eb="20">
      <t>ギンコウ</t>
    </rPh>
    <phoneticPr fontId="7"/>
  </si>
  <si>
    <t>他人資本合計</t>
    <rPh sb="0" eb="2">
      <t>タニン</t>
    </rPh>
    <rPh sb="2" eb="4">
      <t>シホン</t>
    </rPh>
    <phoneticPr fontId="7"/>
  </si>
  <si>
    <t>＜様式作成にあたっての注意事項＞</t>
  </si>
  <si>
    <t>注）１．</t>
    <rPh sb="0" eb="1">
      <t>チュウ</t>
    </rPh>
    <phoneticPr fontId="7"/>
  </si>
  <si>
    <t>消費税等（地方消費税を含む。以下、同じ。）を含んだ資金需要に対する資金調達総額を記入すること。</t>
    <rPh sb="3" eb="4">
      <t>トウ</t>
    </rPh>
    <phoneticPr fontId="7"/>
  </si>
  <si>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7"/>
  </si>
  <si>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7"/>
  </si>
  <si>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7"/>
  </si>
  <si>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7"/>
  </si>
  <si>
    <t>返済条件については、返済期間や返済方法、優先・劣後構造等について第二次審査資料提出時点で決定又は想定しているものについて可能な限り記入すること。</t>
    <phoneticPr fontId="7"/>
  </si>
  <si>
    <t>優先・劣後構造を採用することを想定している場合には、この詳細について適宜「その他」に記入すること。</t>
    <rPh sb="39" eb="40">
      <t>タ</t>
    </rPh>
    <phoneticPr fontId="7"/>
  </si>
  <si>
    <t>施設整備期間中と維持管理期間中の資金調達条件が異なる場合には、各々の借入についてその条件を別々に記載すること。</t>
    <rPh sb="0" eb="2">
      <t>シセツ</t>
    </rPh>
    <rPh sb="2" eb="4">
      <t>セイビ</t>
    </rPh>
    <rPh sb="4" eb="6">
      <t>キカン</t>
    </rPh>
    <rPh sb="16" eb="18">
      <t>シキン</t>
    </rPh>
    <rPh sb="18" eb="20">
      <t>チョウタツ</t>
    </rPh>
    <rPh sb="45" eb="47">
      <t>ベツベツ</t>
    </rPh>
    <rPh sb="48" eb="50">
      <t>キサイ</t>
    </rPh>
    <phoneticPr fontId="7"/>
  </si>
  <si>
    <t>金額については１円未満切捨てで記入すること。</t>
    <phoneticPr fontId="7"/>
  </si>
  <si>
    <t>調達割合の算出にあたっては、小数点第２位以下切捨てとし、少数点第１位まで記入すること。</t>
    <phoneticPr fontId="7"/>
  </si>
  <si>
    <t>Ａ３横書き１枚に記入すること。</t>
    <phoneticPr fontId="7"/>
  </si>
  <si>
    <t>単位：千円</t>
    <rPh sb="0" eb="2">
      <t>タンイ</t>
    </rPh>
    <rPh sb="3" eb="4">
      <t>セン</t>
    </rPh>
    <rPh sb="4" eb="5">
      <t>エン</t>
    </rPh>
    <phoneticPr fontId="7"/>
  </si>
  <si>
    <t>＜事業費の支払区分＞</t>
    <rPh sb="1" eb="4">
      <t>ジギョウヒ</t>
    </rPh>
    <rPh sb="5" eb="7">
      <t>シハライ</t>
    </rPh>
    <rPh sb="7" eb="9">
      <t>クブン</t>
    </rPh>
    <phoneticPr fontId="7"/>
  </si>
  <si>
    <t>施設整備費</t>
    <rPh sb="0" eb="2">
      <t>シセツ</t>
    </rPh>
    <rPh sb="2" eb="5">
      <t>セイビヒ</t>
    </rPh>
    <phoneticPr fontId="7"/>
  </si>
  <si>
    <t>施設費（割賦支払分）</t>
    <rPh sb="0" eb="3">
      <t>シセツヒ</t>
    </rPh>
    <rPh sb="4" eb="9">
      <t>カップシハライブン</t>
    </rPh>
    <phoneticPr fontId="7"/>
  </si>
  <si>
    <t>割賦手数料</t>
    <phoneticPr fontId="7"/>
  </si>
  <si>
    <t>施設整備費に係る消費税等</t>
    <rPh sb="2" eb="4">
      <t>セイビ</t>
    </rPh>
    <phoneticPr fontId="7"/>
  </si>
  <si>
    <t>施設整備費合計</t>
    <rPh sb="0" eb="2">
      <t>シセツ</t>
    </rPh>
    <rPh sb="2" eb="5">
      <t>セイビヒ</t>
    </rPh>
    <rPh sb="5" eb="7">
      <t>ゴウケイ</t>
    </rPh>
    <phoneticPr fontId="7"/>
  </si>
  <si>
    <t>点検・補修費</t>
    <rPh sb="0" eb="2">
      <t>テンケン</t>
    </rPh>
    <rPh sb="3" eb="5">
      <t>ホシュウ</t>
    </rPh>
    <rPh sb="5" eb="6">
      <t>ヒ</t>
    </rPh>
    <phoneticPr fontId="7"/>
  </si>
  <si>
    <t>調整マネジメント費（維持管理段階）</t>
    <rPh sb="0" eb="2">
      <t>チョウセイ</t>
    </rPh>
    <rPh sb="8" eb="9">
      <t>ヒ</t>
    </rPh>
    <rPh sb="10" eb="16">
      <t>イジカンリダンカイ</t>
    </rPh>
    <phoneticPr fontId="7"/>
  </si>
  <si>
    <t>維持管理費に係る消費税等</t>
    <rPh sb="0" eb="5">
      <t>イジカンリヒ</t>
    </rPh>
    <rPh sb="6" eb="7">
      <t>カカワ</t>
    </rPh>
    <rPh sb="8" eb="12">
      <t>ショウヒゼイトウ</t>
    </rPh>
    <phoneticPr fontId="7"/>
  </si>
  <si>
    <t>維持管理費合計</t>
    <rPh sb="0" eb="2">
      <t>イジ</t>
    </rPh>
    <rPh sb="2" eb="4">
      <t>カンリ</t>
    </rPh>
    <rPh sb="4" eb="5">
      <t>ヒ</t>
    </rPh>
    <rPh sb="5" eb="7">
      <t>ゴウケイ</t>
    </rPh>
    <phoneticPr fontId="7"/>
  </si>
  <si>
    <t>その他の費用</t>
    <rPh sb="2" eb="3">
      <t>タ</t>
    </rPh>
    <rPh sb="4" eb="6">
      <t>ヒヨウ</t>
    </rPh>
    <phoneticPr fontId="7"/>
  </si>
  <si>
    <t>その他の費用に係る消費税等</t>
    <rPh sb="2" eb="3">
      <t>タ</t>
    </rPh>
    <rPh sb="4" eb="6">
      <t>ヒヨウ</t>
    </rPh>
    <rPh sb="7" eb="8">
      <t>カカワ</t>
    </rPh>
    <rPh sb="9" eb="13">
      <t>ショウヒゼイトウ</t>
    </rPh>
    <phoneticPr fontId="7"/>
  </si>
  <si>
    <t>その他費用合計</t>
    <rPh sb="2" eb="7">
      <t>タヒヨウゴウケイ</t>
    </rPh>
    <phoneticPr fontId="7"/>
  </si>
  <si>
    <t>事業年度</t>
  </si>
  <si>
    <t>損益計算書</t>
    <rPh sb="0" eb="2">
      <t>ソンエキ</t>
    </rPh>
    <rPh sb="2" eb="5">
      <t>ケイサンショ</t>
    </rPh>
    <phoneticPr fontId="7"/>
  </si>
  <si>
    <t>①　</t>
    <phoneticPr fontId="7"/>
  </si>
  <si>
    <t>売上</t>
    <rPh sb="0" eb="2">
      <t>ウリアゲ</t>
    </rPh>
    <phoneticPr fontId="7"/>
  </si>
  <si>
    <t>営業収入</t>
    <rPh sb="0" eb="2">
      <t>エイギョウ</t>
    </rPh>
    <rPh sb="2" eb="4">
      <t>シュウニュウ</t>
    </rPh>
    <phoneticPr fontId="7"/>
  </si>
  <si>
    <t>国からの収入</t>
    <rPh sb="0" eb="1">
      <t>クニ</t>
    </rPh>
    <rPh sb="4" eb="6">
      <t>シュウニュウ</t>
    </rPh>
    <phoneticPr fontId="7"/>
  </si>
  <si>
    <t>施設費（割賦支払分）</t>
    <rPh sb="0" eb="3">
      <t>シセツヒ</t>
    </rPh>
    <phoneticPr fontId="7"/>
  </si>
  <si>
    <t>割賦手数料</t>
    <rPh sb="0" eb="2">
      <t>カップ</t>
    </rPh>
    <phoneticPr fontId="7"/>
  </si>
  <si>
    <t>維持管理費</t>
    <rPh sb="0" eb="2">
      <t>イジ</t>
    </rPh>
    <rPh sb="2" eb="5">
      <t>カンリヒ</t>
    </rPh>
    <phoneticPr fontId="7"/>
  </si>
  <si>
    <t>割賦原価</t>
    <rPh sb="0" eb="2">
      <t>カップ</t>
    </rPh>
    <rPh sb="2" eb="4">
      <t>ゲンカ</t>
    </rPh>
    <phoneticPr fontId="7"/>
  </si>
  <si>
    <t>割賦原価</t>
    <rPh sb="0" eb="4">
      <t>カップゲンカ</t>
    </rPh>
    <phoneticPr fontId="7"/>
  </si>
  <si>
    <t>調整マネジメント費（維持管理段階）</t>
    <rPh sb="0" eb="2">
      <t>チョウセイ</t>
    </rPh>
    <rPh sb="8" eb="9">
      <t>ヒ</t>
    </rPh>
    <rPh sb="10" eb="14">
      <t>イジカンリ</t>
    </rPh>
    <rPh sb="14" eb="16">
      <t>ダンカイ</t>
    </rPh>
    <phoneticPr fontId="7"/>
  </si>
  <si>
    <t>その他費用</t>
    <rPh sb="2" eb="5">
      <t>タヒヨウ</t>
    </rPh>
    <phoneticPr fontId="7"/>
  </si>
  <si>
    <t>営業外損益</t>
    <rPh sb="0" eb="3">
      <t>エイギョウガイ</t>
    </rPh>
    <rPh sb="3" eb="5">
      <t>ソンエキ</t>
    </rPh>
    <phoneticPr fontId="7"/>
  </si>
  <si>
    <t>②　</t>
    <phoneticPr fontId="7"/>
  </si>
  <si>
    <t>営業外収入</t>
    <rPh sb="0" eb="3">
      <t>エイギョウガイ</t>
    </rPh>
    <rPh sb="3" eb="5">
      <t>シュウニュウ</t>
    </rPh>
    <phoneticPr fontId="7"/>
  </si>
  <si>
    <t>支払利息（資金調達条件別に)</t>
    <rPh sb="0" eb="2">
      <t>シハライ</t>
    </rPh>
    <rPh sb="2" eb="4">
      <t>リソク</t>
    </rPh>
    <rPh sb="5" eb="7">
      <t>シキン</t>
    </rPh>
    <rPh sb="7" eb="9">
      <t>チョウタツ</t>
    </rPh>
    <rPh sb="9" eb="11">
      <t>ジョウケン</t>
    </rPh>
    <rPh sb="11" eb="12">
      <t>ベツ</t>
    </rPh>
    <phoneticPr fontId="7"/>
  </si>
  <si>
    <t>経常損益</t>
    <rPh sb="0" eb="2">
      <t>ケイジョウ</t>
    </rPh>
    <rPh sb="2" eb="4">
      <t>ソンエキ</t>
    </rPh>
    <phoneticPr fontId="7"/>
  </si>
  <si>
    <t xml:space="preserve"> ③（①+②）</t>
    <phoneticPr fontId="7"/>
  </si>
  <si>
    <t>特別損益</t>
    <rPh sb="0" eb="2">
      <t>トクベツ</t>
    </rPh>
    <rPh sb="2" eb="4">
      <t>ソンエキ</t>
    </rPh>
    <phoneticPr fontId="7"/>
  </si>
  <si>
    <t xml:space="preserve"> ④　</t>
    <phoneticPr fontId="7"/>
  </si>
  <si>
    <t>特別利益</t>
    <rPh sb="0" eb="2">
      <t>トクベツ</t>
    </rPh>
    <rPh sb="2" eb="4">
      <t>リエキ</t>
    </rPh>
    <phoneticPr fontId="7"/>
  </si>
  <si>
    <t>特別損失</t>
    <rPh sb="0" eb="2">
      <t>トクベツ</t>
    </rPh>
    <rPh sb="2" eb="4">
      <t>ソンシツ</t>
    </rPh>
    <phoneticPr fontId="7"/>
  </si>
  <si>
    <t>⑤　</t>
    <phoneticPr fontId="7"/>
  </si>
  <si>
    <t>⑥　</t>
    <phoneticPr fontId="7"/>
  </si>
  <si>
    <t>⑤-⑥　</t>
    <phoneticPr fontId="7"/>
  </si>
  <si>
    <t>当期未処分利益／未処理損失</t>
  </si>
  <si>
    <t>法定準備金繰入</t>
    <rPh sb="0" eb="2">
      <t>ホウテイ</t>
    </rPh>
    <rPh sb="2" eb="5">
      <t>ジュンビキン</t>
    </rPh>
    <rPh sb="5" eb="7">
      <t>クリイレ</t>
    </rPh>
    <phoneticPr fontId="7"/>
  </si>
  <si>
    <t>配当</t>
    <rPh sb="0" eb="2">
      <t>ハイトウ</t>
    </rPh>
    <phoneticPr fontId="7"/>
  </si>
  <si>
    <t>次期繰越利益／損失</t>
    <rPh sb="0" eb="2">
      <t>ジキ</t>
    </rPh>
    <rPh sb="2" eb="4">
      <t>クリコシ</t>
    </rPh>
    <rPh sb="4" eb="6">
      <t>リエキ</t>
    </rPh>
    <rPh sb="7" eb="9">
      <t>ソンシツ</t>
    </rPh>
    <phoneticPr fontId="7"/>
  </si>
  <si>
    <t>資金収支計画（適宜追加のこと）</t>
    <rPh sb="0" eb="2">
      <t>シキン</t>
    </rPh>
    <rPh sb="2" eb="4">
      <t>シュウシ</t>
    </rPh>
    <rPh sb="4" eb="6">
      <t>ケイカク</t>
    </rPh>
    <phoneticPr fontId="7"/>
  </si>
  <si>
    <t>資金需要</t>
    <rPh sb="0" eb="2">
      <t>シキン</t>
    </rPh>
    <rPh sb="2" eb="4">
      <t>ジュヨウ</t>
    </rPh>
    <phoneticPr fontId="7"/>
  </si>
  <si>
    <t>初期投資</t>
    <rPh sb="0" eb="4">
      <t>ショキトウシ</t>
    </rPh>
    <phoneticPr fontId="7"/>
  </si>
  <si>
    <t>税引後当期損失</t>
    <rPh sb="0" eb="2">
      <t>ゼイビキ</t>
    </rPh>
    <rPh sb="2" eb="3">
      <t>ゴ</t>
    </rPh>
    <rPh sb="3" eb="5">
      <t>トウキ</t>
    </rPh>
    <rPh sb="5" eb="7">
      <t>ソンシツ</t>
    </rPh>
    <phoneticPr fontId="7"/>
  </si>
  <si>
    <t>借入金返済</t>
    <rPh sb="0" eb="2">
      <t>カリイレ</t>
    </rPh>
    <rPh sb="2" eb="3">
      <t>キン</t>
    </rPh>
    <rPh sb="3" eb="5">
      <t>ヘンサイ</t>
    </rPh>
    <phoneticPr fontId="7"/>
  </si>
  <si>
    <t>配当前キャッシュフロー</t>
    <rPh sb="0" eb="3">
      <t>ハイトウマエ</t>
    </rPh>
    <phoneticPr fontId="7"/>
  </si>
  <si>
    <t>配当後キャッシュフロー</t>
    <rPh sb="0" eb="3">
      <t>ハイトウゴ</t>
    </rPh>
    <phoneticPr fontId="7"/>
  </si>
  <si>
    <t>各年度</t>
    <rPh sb="0" eb="3">
      <t>カクネンド</t>
    </rPh>
    <phoneticPr fontId="7"/>
  </si>
  <si>
    <t>累計</t>
    <rPh sb="0" eb="2">
      <t>ルイケイ</t>
    </rPh>
    <phoneticPr fontId="7"/>
  </si>
  <si>
    <t>資本金</t>
    <rPh sb="0" eb="3">
      <t>シホンキン</t>
    </rPh>
    <phoneticPr fontId="7"/>
  </si>
  <si>
    <t>借入金</t>
    <rPh sb="0" eb="2">
      <t>カリイレ</t>
    </rPh>
    <rPh sb="2" eb="3">
      <t>キン</t>
    </rPh>
    <phoneticPr fontId="7"/>
  </si>
  <si>
    <t>割賦原価戻入</t>
    <rPh sb="0" eb="2">
      <t>カップ</t>
    </rPh>
    <rPh sb="2" eb="4">
      <t>ゲンカ</t>
    </rPh>
    <rPh sb="4" eb="5">
      <t>モド</t>
    </rPh>
    <rPh sb="5" eb="6">
      <t>イ</t>
    </rPh>
    <phoneticPr fontId="7"/>
  </si>
  <si>
    <t>資金過不足</t>
    <rPh sb="0" eb="2">
      <t>シキン</t>
    </rPh>
    <rPh sb="2" eb="5">
      <t>カブソク</t>
    </rPh>
    <phoneticPr fontId="7"/>
  </si>
  <si>
    <t>期末累積資金残高</t>
    <rPh sb="0" eb="2">
      <t>キマツ</t>
    </rPh>
    <rPh sb="2" eb="4">
      <t>ルイセキ</t>
    </rPh>
    <rPh sb="4" eb="6">
      <t>シキン</t>
    </rPh>
    <rPh sb="6" eb="8">
      <t>ザンダカ</t>
    </rPh>
    <phoneticPr fontId="7"/>
  </si>
  <si>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7"/>
  </si>
  <si>
    <t>期首残高</t>
  </si>
  <si>
    <t>借入額</t>
  </si>
  <si>
    <t>返済額</t>
  </si>
  <si>
    <t>期末残高</t>
  </si>
  <si>
    <t>参考指標</t>
    <rPh sb="0" eb="2">
      <t>サンコウ</t>
    </rPh>
    <rPh sb="2" eb="4">
      <t>シヒョウ</t>
    </rPh>
    <phoneticPr fontId="7"/>
  </si>
  <si>
    <t>PIRR(税引後)</t>
    <rPh sb="5" eb="7">
      <t>ゼイビキ</t>
    </rPh>
    <rPh sb="7" eb="8">
      <t>ゴ</t>
    </rPh>
    <phoneticPr fontId="7"/>
  </si>
  <si>
    <t>DSCR</t>
    <phoneticPr fontId="7"/>
  </si>
  <si>
    <t>EIRR（税引後）</t>
    <phoneticPr fontId="7"/>
  </si>
  <si>
    <t>基準金利</t>
    <rPh sb="0" eb="2">
      <t>キジュン</t>
    </rPh>
    <rPh sb="2" eb="4">
      <t>キンリ</t>
    </rPh>
    <phoneticPr fontId="7"/>
  </si>
  <si>
    <t>利ざや</t>
    <rPh sb="0" eb="1">
      <t>リ</t>
    </rPh>
    <phoneticPr fontId="7"/>
  </si>
  <si>
    <t>項    目</t>
  </si>
  <si>
    <t>小計
（単位：千円 税別）</t>
    <rPh sb="0" eb="2">
      <t>コバカリ</t>
    </rPh>
    <rPh sb="4" eb="6">
      <t>タンイ</t>
    </rPh>
    <rPh sb="7" eb="8">
      <t>セン</t>
    </rPh>
    <rPh sb="10" eb="12">
      <t>ゼイベツ</t>
    </rPh>
    <phoneticPr fontId="31"/>
  </si>
  <si>
    <t>算定根拠</t>
    <rPh sb="0" eb="2">
      <t>サンテイ</t>
    </rPh>
    <rPh sb="2" eb="4">
      <t>コンキョ</t>
    </rPh>
    <phoneticPr fontId="31"/>
  </si>
  <si>
    <t>工区延長</t>
    <rPh sb="0" eb="4">
      <t>コウクエンチョウ</t>
    </rPh>
    <phoneticPr fontId="7"/>
  </si>
  <si>
    <t>　　　　　　　m</t>
    <phoneticPr fontId="7"/>
  </si>
  <si>
    <t>事業者の運営費（人件費、事務費等）</t>
    <rPh sb="0" eb="3">
      <t>ジギョウシャ</t>
    </rPh>
    <rPh sb="4" eb="7">
      <t>ウンエイヒ</t>
    </rPh>
    <rPh sb="8" eb="11">
      <t>ジンケンヒ</t>
    </rPh>
    <rPh sb="12" eb="16">
      <t>ジムヒナド</t>
    </rPh>
    <phoneticPr fontId="7"/>
  </si>
  <si>
    <t>事業者の税引前利益</t>
    <rPh sb="0" eb="3">
      <t>ジギョウシャ</t>
    </rPh>
    <rPh sb="4" eb="9">
      <t>ゼイビキマエリエキ</t>
    </rPh>
    <phoneticPr fontId="7"/>
  </si>
  <si>
    <t>＜様式作成にあたっての注意事項＞</t>
    <rPh sb="1" eb="3">
      <t>ヨウシキ</t>
    </rPh>
    <rPh sb="3" eb="5">
      <t>サクセイ</t>
    </rPh>
    <rPh sb="11" eb="13">
      <t>チュウイ</t>
    </rPh>
    <rPh sb="13" eb="15">
      <t>ジコウ</t>
    </rPh>
    <phoneticPr fontId="31"/>
  </si>
  <si>
    <t>工事区分</t>
    <rPh sb="0" eb="4">
      <t>コウジクブン</t>
    </rPh>
    <phoneticPr fontId="39"/>
  </si>
  <si>
    <t>工種</t>
    <rPh sb="0" eb="2">
      <t>コウシュ</t>
    </rPh>
    <phoneticPr fontId="39"/>
  </si>
  <si>
    <t>種別</t>
    <rPh sb="0" eb="2">
      <t>シュベツ</t>
    </rPh>
    <phoneticPr fontId="39"/>
  </si>
  <si>
    <t>細別</t>
    <rPh sb="0" eb="2">
      <t>サイベツ</t>
    </rPh>
    <phoneticPr fontId="39"/>
  </si>
  <si>
    <t>規格</t>
    <rPh sb="0" eb="2">
      <t>キカク</t>
    </rPh>
    <phoneticPr fontId="39"/>
  </si>
  <si>
    <t>単位</t>
    <rPh sb="0" eb="2">
      <t>タンイ</t>
    </rPh>
    <phoneticPr fontId="39"/>
  </si>
  <si>
    <t>備考</t>
    <rPh sb="0" eb="2">
      <t>ビコウ</t>
    </rPh>
    <phoneticPr fontId="39"/>
  </si>
  <si>
    <t>数量</t>
    <rPh sb="0" eb="2">
      <t>スウリョウ</t>
    </rPh>
    <phoneticPr fontId="39"/>
  </si>
  <si>
    <t>施設引渡し予定日</t>
    <rPh sb="0" eb="4">
      <t>シセツヒキワタ</t>
    </rPh>
    <rPh sb="5" eb="8">
      <t>ヨテイビ</t>
    </rPh>
    <phoneticPr fontId="39"/>
  </si>
  <si>
    <t>年度</t>
    <rPh sb="0" eb="2">
      <t>ネンド</t>
    </rPh>
    <phoneticPr fontId="39"/>
  </si>
  <si>
    <t>業務</t>
    <rPh sb="0" eb="2">
      <t>ギョウム</t>
    </rPh>
    <phoneticPr fontId="39"/>
  </si>
  <si>
    <t>調整マネジメント業務</t>
    <rPh sb="0" eb="2">
      <t>チョウセイ</t>
    </rPh>
    <rPh sb="8" eb="10">
      <t>ギョウム</t>
    </rPh>
    <phoneticPr fontId="39"/>
  </si>
  <si>
    <t>等</t>
    <rPh sb="0" eb="1">
      <t>トウ</t>
    </rPh>
    <phoneticPr fontId="39"/>
  </si>
  <si>
    <t>工事業務</t>
    <rPh sb="0" eb="2">
      <t>コウジ</t>
    </rPh>
    <rPh sb="2" eb="4">
      <t>ギョウム</t>
    </rPh>
    <phoneticPr fontId="39"/>
  </si>
  <si>
    <t>　</t>
    <phoneticPr fontId="39"/>
  </si>
  <si>
    <t>別途工事等</t>
    <rPh sb="0" eb="4">
      <t>ベットコウジ</t>
    </rPh>
    <rPh sb="4" eb="5">
      <t>トウ</t>
    </rPh>
    <phoneticPr fontId="39"/>
  </si>
  <si>
    <t>（参考として記載）</t>
    <rPh sb="1" eb="3">
      <t>サンコウ</t>
    </rPh>
    <rPh sb="6" eb="8">
      <t>キサイ</t>
    </rPh>
    <phoneticPr fontId="39"/>
  </si>
  <si>
    <t>資料名</t>
    <rPh sb="0" eb="2">
      <t>シリョウ</t>
    </rPh>
    <rPh sb="2" eb="3">
      <t>メイ</t>
    </rPh>
    <phoneticPr fontId="7"/>
  </si>
  <si>
    <t>入札説明書</t>
    <rPh sb="0" eb="2">
      <t>ニュウサツ</t>
    </rPh>
    <rPh sb="2" eb="4">
      <t>セツメイ</t>
    </rPh>
    <rPh sb="4" eb="5">
      <t>ショ</t>
    </rPh>
    <phoneticPr fontId="7"/>
  </si>
  <si>
    <t>（１）</t>
    <phoneticPr fontId="7"/>
  </si>
  <si>
    <t>ア</t>
    <phoneticPr fontId="7"/>
  </si>
  <si>
    <t>資本関係</t>
    <rPh sb="0" eb="2">
      <t>シホン</t>
    </rPh>
    <rPh sb="2" eb="4">
      <t>カンケイ</t>
    </rPh>
    <phoneticPr fontId="7"/>
  </si>
  <si>
    <t>事業契約書（案）</t>
    <rPh sb="0" eb="2">
      <t>ジギョウ</t>
    </rPh>
    <rPh sb="2" eb="4">
      <t>ケイヤク</t>
    </rPh>
    <rPh sb="4" eb="5">
      <t>ショ</t>
    </rPh>
    <rPh sb="6" eb="7">
      <t>アン</t>
    </rPh>
    <phoneticPr fontId="7"/>
  </si>
  <si>
    <t>事業者選定基準</t>
    <rPh sb="0" eb="3">
      <t>ジギョウシャ</t>
    </rPh>
    <rPh sb="3" eb="5">
      <t>センテイ</t>
    </rPh>
    <rPh sb="5" eb="7">
      <t>キジュン</t>
    </rPh>
    <phoneticPr fontId="7"/>
  </si>
  <si>
    <t>第５</t>
    <rPh sb="0" eb="1">
      <t>ダイ</t>
    </rPh>
    <phoneticPr fontId="7"/>
  </si>
  <si>
    <t>①</t>
    <phoneticPr fontId="7"/>
  </si>
  <si>
    <t>必須項目審査</t>
    <rPh sb="0" eb="2">
      <t>ヒッス</t>
    </rPh>
    <rPh sb="2" eb="4">
      <t>コウモク</t>
    </rPh>
    <rPh sb="4" eb="6">
      <t>シンサ</t>
    </rPh>
    <phoneticPr fontId="7"/>
  </si>
  <si>
    <t>第1章</t>
    <rPh sb="0" eb="1">
      <t>ダイ</t>
    </rPh>
    <rPh sb="2" eb="3">
      <t>ショウ</t>
    </rPh>
    <phoneticPr fontId="7"/>
  </si>
  <si>
    <t>第6条</t>
    <rPh sb="1" eb="2">
      <t>ジョウ</t>
    </rPh>
    <phoneticPr fontId="7"/>
  </si>
  <si>
    <t>１</t>
    <phoneticPr fontId="7"/>
  </si>
  <si>
    <t>共通事項</t>
    <rPh sb="0" eb="2">
      <t>キョウツウ</t>
    </rPh>
    <rPh sb="2" eb="4">
      <t>ジコウ</t>
    </rPh>
    <phoneticPr fontId="7"/>
  </si>
  <si>
    <t>提出者</t>
    <rPh sb="0" eb="3">
      <t>テイシュツシャ</t>
    </rPh>
    <phoneticPr fontId="7"/>
  </si>
  <si>
    <t>注）１．記入欄が足りない場合は、適宜行を追加すること。</t>
    <rPh sb="0" eb="1">
      <t>チュウ</t>
    </rPh>
    <rPh sb="4" eb="6">
      <t>キニュウ</t>
    </rPh>
    <rPh sb="6" eb="7">
      <t>ラン</t>
    </rPh>
    <rPh sb="8" eb="9">
      <t>タ</t>
    </rPh>
    <rPh sb="12" eb="14">
      <t>バアイ</t>
    </rPh>
    <rPh sb="16" eb="18">
      <t>テキギ</t>
    </rPh>
    <rPh sb="18" eb="19">
      <t>ギョウ</t>
    </rPh>
    <rPh sb="20" eb="22">
      <t>ツイカ</t>
    </rPh>
    <phoneticPr fontId="7"/>
  </si>
  <si>
    <t>事業費合計（税抜き）</t>
    <rPh sb="0" eb="3">
      <t>ジギョウヒ</t>
    </rPh>
    <rPh sb="3" eb="5">
      <t>ゴウケイ</t>
    </rPh>
    <rPh sb="6" eb="7">
      <t>ゼイ</t>
    </rPh>
    <rPh sb="7" eb="8">
      <t>ヌ</t>
    </rPh>
    <phoneticPr fontId="7"/>
  </si>
  <si>
    <t>事業費合計（税込み）</t>
    <rPh sb="0" eb="3">
      <t>ジギョウヒ</t>
    </rPh>
    <rPh sb="3" eb="5">
      <t>ゴウケイ</t>
    </rPh>
    <rPh sb="6" eb="8">
      <t>ゼイコ</t>
    </rPh>
    <phoneticPr fontId="7"/>
  </si>
  <si>
    <t>物価変動を考慮しないで記入すること。</t>
    <phoneticPr fontId="7"/>
  </si>
  <si>
    <t>調整マネジメント費（設計段階）</t>
    <rPh sb="0" eb="2">
      <t>チョウセイ</t>
    </rPh>
    <rPh sb="8" eb="9">
      <t>ヒ</t>
    </rPh>
    <rPh sb="10" eb="12">
      <t>セッケイ</t>
    </rPh>
    <rPh sb="12" eb="14">
      <t>ダンカイ</t>
    </rPh>
    <phoneticPr fontId="7"/>
  </si>
  <si>
    <t>調整マネジメント費（工事段階）</t>
    <rPh sb="0" eb="2">
      <t>チョウセイ</t>
    </rPh>
    <rPh sb="8" eb="9">
      <t>ヒ</t>
    </rPh>
    <rPh sb="10" eb="14">
      <t>コウジダンカイ</t>
    </rPh>
    <phoneticPr fontId="7"/>
  </si>
  <si>
    <t>事業者の開業に伴う費用</t>
    <rPh sb="0" eb="3">
      <t>ジギョウシャ</t>
    </rPh>
    <rPh sb="4" eb="6">
      <t>カイギョウ</t>
    </rPh>
    <rPh sb="7" eb="8">
      <t>トモナ</t>
    </rPh>
    <rPh sb="9" eb="11">
      <t>ヒヨウ</t>
    </rPh>
    <phoneticPr fontId="7"/>
  </si>
  <si>
    <t>注）１．「その他」には、上記の項目に分類することが困難な項目を記載すること。</t>
    <rPh sb="0" eb="1">
      <t>チュウ</t>
    </rPh>
    <phoneticPr fontId="7"/>
  </si>
  <si>
    <t>金額
（千円）</t>
    <rPh sb="0" eb="2">
      <t>キンガク</t>
    </rPh>
    <rPh sb="4" eb="6">
      <t>センエン</t>
    </rPh>
    <phoneticPr fontId="39"/>
  </si>
  <si>
    <t>単価
（円）</t>
    <rPh sb="0" eb="2">
      <t>タンカ</t>
    </rPh>
    <rPh sb="4" eb="5">
      <t>エン</t>
    </rPh>
    <phoneticPr fontId="39"/>
  </si>
  <si>
    <t>点検業務費</t>
    <rPh sb="0" eb="2">
      <t>テンケン</t>
    </rPh>
    <rPh sb="2" eb="4">
      <t>ギョウム</t>
    </rPh>
    <rPh sb="4" eb="5">
      <t>ヒ</t>
    </rPh>
    <phoneticPr fontId="7"/>
  </si>
  <si>
    <t>点検・補修費　計</t>
    <rPh sb="7" eb="8">
      <t>ケイ</t>
    </rPh>
    <phoneticPr fontId="7"/>
  </si>
  <si>
    <t>調整マネジメント費（維持管理段階）</t>
    <rPh sb="10" eb="12">
      <t>イジ</t>
    </rPh>
    <rPh sb="12" eb="14">
      <t>カンリ</t>
    </rPh>
    <rPh sb="14" eb="16">
      <t>ダンカイ</t>
    </rPh>
    <phoneticPr fontId="7"/>
  </si>
  <si>
    <t>令和　　年　　月　　日</t>
    <rPh sb="0" eb="2">
      <t>レイワ</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</si>
  <si>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</si>
  <si>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</si>
  <si>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</si>
  <si>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</si>
  <si>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　　年　　月　　日</t>
    <rPh sb="0" eb="2">
      <t>レイワ</t>
    </rPh>
    <rPh sb="4" eb="5">
      <t>ネン</t>
    </rPh>
    <rPh sb="7" eb="8">
      <t>ガツ</t>
    </rPh>
    <rPh sb="10" eb="11">
      <t>ニチ</t>
    </rPh>
    <phoneticPr fontId="39"/>
  </si>
  <si>
    <t>令和16年度</t>
    <rPh sb="0" eb="2">
      <t>レイワ</t>
    </rPh>
    <rPh sb="4" eb="5">
      <t>ネン</t>
    </rPh>
    <rPh sb="5" eb="6">
      <t>ド</t>
    </rPh>
    <phoneticPr fontId="7"/>
  </si>
  <si>
    <t>令和5年度</t>
    <rPh sb="0" eb="2">
      <t>レイワ</t>
    </rPh>
    <rPh sb="3" eb="4">
      <t>ネン</t>
    </rPh>
    <rPh sb="4" eb="5">
      <t>ド</t>
    </rPh>
    <phoneticPr fontId="7"/>
  </si>
  <si>
    <t>令和6年度</t>
    <rPh sb="0" eb="2">
      <t>レイワ</t>
    </rPh>
    <rPh sb="3" eb="4">
      <t>ネン</t>
    </rPh>
    <rPh sb="4" eb="5">
      <t>ド</t>
    </rPh>
    <phoneticPr fontId="7"/>
  </si>
  <si>
    <t>令和7年度</t>
    <rPh sb="0" eb="2">
      <t>レイワ</t>
    </rPh>
    <rPh sb="3" eb="4">
      <t>ネン</t>
    </rPh>
    <rPh sb="4" eb="5">
      <t>ド</t>
    </rPh>
    <phoneticPr fontId="7"/>
  </si>
  <si>
    <t>令和8年度</t>
    <rPh sb="0" eb="2">
      <t>レイワ</t>
    </rPh>
    <rPh sb="3" eb="4">
      <t>ネン</t>
    </rPh>
    <rPh sb="4" eb="5">
      <t>ド</t>
    </rPh>
    <phoneticPr fontId="7"/>
  </si>
  <si>
    <t>令和9年度</t>
    <rPh sb="0" eb="2">
      <t>レイワ</t>
    </rPh>
    <rPh sb="3" eb="4">
      <t>ネン</t>
    </rPh>
    <rPh sb="4" eb="5">
      <t>ド</t>
    </rPh>
    <phoneticPr fontId="7"/>
  </si>
  <si>
    <t>令和10年度</t>
    <rPh sb="0" eb="2">
      <t>レイワ</t>
    </rPh>
    <rPh sb="4" eb="5">
      <t>ネン</t>
    </rPh>
    <rPh sb="5" eb="6">
      <t>ド</t>
    </rPh>
    <phoneticPr fontId="7"/>
  </si>
  <si>
    <t>令和11年度</t>
    <rPh sb="0" eb="2">
      <t>レイワ</t>
    </rPh>
    <rPh sb="4" eb="5">
      <t>ネン</t>
    </rPh>
    <rPh sb="5" eb="6">
      <t>ド</t>
    </rPh>
    <phoneticPr fontId="7"/>
  </si>
  <si>
    <t>令和12年度</t>
    <rPh sb="0" eb="2">
      <t>レイワ</t>
    </rPh>
    <rPh sb="4" eb="5">
      <t>ネン</t>
    </rPh>
    <rPh sb="5" eb="6">
      <t>ド</t>
    </rPh>
    <phoneticPr fontId="7"/>
  </si>
  <si>
    <t>令和13年度</t>
    <rPh sb="0" eb="2">
      <t>レイワ</t>
    </rPh>
    <rPh sb="4" eb="5">
      <t>ネン</t>
    </rPh>
    <rPh sb="5" eb="6">
      <t>ド</t>
    </rPh>
    <phoneticPr fontId="7"/>
  </si>
  <si>
    <t>令和14年度</t>
    <rPh sb="0" eb="2">
      <t>レイワ</t>
    </rPh>
    <rPh sb="4" eb="5">
      <t>ネン</t>
    </rPh>
    <rPh sb="5" eb="6">
      <t>ド</t>
    </rPh>
    <phoneticPr fontId="7"/>
  </si>
  <si>
    <t>令和15年度</t>
    <rPh sb="0" eb="2">
      <t>レイワ</t>
    </rPh>
    <rPh sb="4" eb="5">
      <t>ネン</t>
    </rPh>
    <rPh sb="5" eb="6">
      <t>ド</t>
    </rPh>
    <phoneticPr fontId="7"/>
  </si>
  <si>
    <t>SPC運営費</t>
    <rPh sb="3" eb="6">
      <t>ウンエイヒ</t>
    </rPh>
    <phoneticPr fontId="7"/>
  </si>
  <si>
    <t>SPC開業費</t>
    <rPh sb="3" eb="5">
      <t>カイギョウ</t>
    </rPh>
    <rPh sb="5" eb="6">
      <t>ヒ</t>
    </rPh>
    <phoneticPr fontId="7"/>
  </si>
  <si>
    <t>【施設整備費と維持管理費の内訳】　　　　　単位：千円 税別</t>
    <rPh sb="1" eb="3">
      <t>シセツ</t>
    </rPh>
    <rPh sb="3" eb="6">
      <t>セイビヒ</t>
    </rPh>
    <rPh sb="7" eb="9">
      <t>イジ</t>
    </rPh>
    <rPh sb="9" eb="12">
      <t>カンリヒ</t>
    </rPh>
    <rPh sb="13" eb="15">
      <t>ウチワケ</t>
    </rPh>
    <rPh sb="21" eb="23">
      <t>タンイ</t>
    </rPh>
    <rPh sb="24" eb="25">
      <t>セン</t>
    </rPh>
    <rPh sb="25" eb="26">
      <t>エン</t>
    </rPh>
    <rPh sb="27" eb="29">
      <t>ゼイベツ</t>
    </rPh>
    <phoneticPr fontId="7"/>
  </si>
  <si>
    <t>※割賦手数料の料率</t>
    <rPh sb="1" eb="3">
      <t>カップ</t>
    </rPh>
    <rPh sb="3" eb="6">
      <t>テスウリョウ</t>
    </rPh>
    <rPh sb="7" eb="9">
      <t>リョウリツ</t>
    </rPh>
    <phoneticPr fontId="7"/>
  </si>
  <si>
    <t>維持管理費／その他費用</t>
    <rPh sb="0" eb="2">
      <t>イジ</t>
    </rPh>
    <rPh sb="2" eb="5">
      <t>カンリヒ</t>
    </rPh>
    <rPh sb="8" eb="9">
      <t>タ</t>
    </rPh>
    <rPh sb="9" eb="11">
      <t>ヒヨウ</t>
    </rPh>
    <phoneticPr fontId="7"/>
  </si>
  <si>
    <t>その他費用　計</t>
    <rPh sb="2" eb="3">
      <t>タ</t>
    </rPh>
    <rPh sb="3" eb="5">
      <t>ヒヨウ</t>
    </rPh>
    <rPh sb="6" eb="7">
      <t>ケイ</t>
    </rPh>
    <phoneticPr fontId="7"/>
  </si>
  <si>
    <t>　　４．間接費も計上すること。</t>
    <rPh sb="4" eb="6">
      <t>カンセツ</t>
    </rPh>
    <rPh sb="6" eb="7">
      <t>ヒ</t>
    </rPh>
    <rPh sb="8" eb="10">
      <t>ケイジョウ</t>
    </rPh>
    <phoneticPr fontId="39"/>
  </si>
  <si>
    <t>工事費内訳書</t>
    <rPh sb="0" eb="3">
      <t>コウジヒ</t>
    </rPh>
    <rPh sb="3" eb="6">
      <t>ウチワケショ</t>
    </rPh>
    <phoneticPr fontId="39"/>
  </si>
  <si>
    <t>本事業遂行のためＳＰＣを設立するものとして記載し、他様式で算出根拠を示すもの以外、可能な範囲で詳細に記載すること。</t>
    <rPh sb="25" eb="28">
      <t>タヨウシキ</t>
    </rPh>
    <phoneticPr fontId="7"/>
  </si>
  <si>
    <t>ＳＰＣを設立しない場合は全額自己資本として記入すること。</t>
    <rPh sb="4" eb="6">
      <t>セツリツ</t>
    </rPh>
    <rPh sb="9" eb="11">
      <t>バアイ</t>
    </rPh>
    <rPh sb="12" eb="18">
      <t>ゼンガクジコシホン</t>
    </rPh>
    <rPh sb="21" eb="23">
      <t>キニュウ</t>
    </rPh>
    <phoneticPr fontId="7"/>
  </si>
  <si>
    <t>各年度は４月から翌３月までとすること。ただし、年１回の支払いであることを考慮して計算すること。</t>
    <phoneticPr fontId="7"/>
  </si>
  <si>
    <t>消費税（地方消費税を含む。以下、同じ。）を除いた額で記入すること。</t>
    <phoneticPr fontId="7"/>
  </si>
  <si>
    <t>算定根拠は、他の提案様式の内容と整合させ、できる限り具体的に記載すること。</t>
    <phoneticPr fontId="7"/>
  </si>
  <si>
    <t>ＰＩＲＲの算定については、次の算式を用いること。</t>
    <phoneticPr fontId="7"/>
  </si>
  <si>
    <t>ＰＩＲＲ（税引後）：各期における（税引後当期損益＋割賦原価＋支払利息－投資）の事業期間にわたる現在価値の合計額が０になる割引率を算定する。</t>
    <phoneticPr fontId="7"/>
  </si>
  <si>
    <t>ＤＳＣＲの算定については、次の算式を用いること。</t>
    <phoneticPr fontId="7"/>
  </si>
  <si>
    <t>ＤＳＣＲ＝当該年度の借入金等償還額及び支払利息控除前の純資金増加額／当該年度の借入金等償還額及び支払利息の合計額</t>
    <phoneticPr fontId="7"/>
  </si>
  <si>
    <t>ＥＩＲＲの算定については、次の算式を用いること。</t>
    <phoneticPr fontId="7"/>
  </si>
  <si>
    <t>ＥＩＲＲ（税引後）：各期における（税引後当期損益＋割賦原価－借入金返済－資本金）の事業期間にわたる現在価値の合計額が０になる割引率を算定する。</t>
    <phoneticPr fontId="7"/>
  </si>
  <si>
    <t>なお、ＥＩＲＲの算式における「資本金」には、条件付劣後ローンによる調達等で、返済条件等により内容的に資本金と同等にみなせるものについては、｢資本金｣に含めて算定するものとする。</t>
    <phoneticPr fontId="7"/>
  </si>
  <si>
    <t>本事業遂行のためＳＰＣを設立するものとして記載し、別紙で算出根拠を示すもの以外、可能な範囲で詳細に記載すること。</t>
    <phoneticPr fontId="7"/>
  </si>
  <si>
    <t>Ｅ－ｍａｉｌ</t>
    <phoneticPr fontId="7"/>
  </si>
  <si>
    <t>電　　　　話</t>
    <rPh sb="0" eb="1">
      <t>デン</t>
    </rPh>
    <rPh sb="5" eb="6">
      <t>ハナシ</t>
    </rPh>
    <phoneticPr fontId="7"/>
  </si>
  <si>
    <t>所　　　　属</t>
    <rPh sb="0" eb="1">
      <t>ショ</t>
    </rPh>
    <rPh sb="5" eb="6">
      <t>ゾク</t>
    </rPh>
    <phoneticPr fontId="7"/>
  </si>
  <si>
    <t>会　 社　 名</t>
    <phoneticPr fontId="7"/>
  </si>
  <si>
    <t>Ｆ　 Ａ 　Ｘ</t>
    <phoneticPr fontId="7"/>
  </si>
  <si>
    <t>担 当  者 名</t>
    <rPh sb="0" eb="1">
      <t>タン</t>
    </rPh>
    <rPh sb="2" eb="3">
      <t>トウ</t>
    </rPh>
    <rPh sb="5" eb="6">
      <t>シャ</t>
    </rPh>
    <rPh sb="7" eb="8">
      <t>メイ</t>
    </rPh>
    <phoneticPr fontId="7"/>
  </si>
  <si>
    <t>令和5年度</t>
    <rPh sb="0" eb="2">
      <t>レイワ</t>
    </rPh>
    <rPh sb="3" eb="5">
      <t>ネンド</t>
    </rPh>
    <rPh sb="4" eb="5">
      <t>ド</t>
    </rPh>
    <phoneticPr fontId="39"/>
  </si>
  <si>
    <t>令和6年度</t>
    <rPh sb="0" eb="2">
      <t>レイワ</t>
    </rPh>
    <rPh sb="3" eb="5">
      <t>ネンド</t>
    </rPh>
    <rPh sb="4" eb="5">
      <t>ド</t>
    </rPh>
    <phoneticPr fontId="39"/>
  </si>
  <si>
    <t>令和7年度</t>
    <rPh sb="0" eb="2">
      <t>レイワ</t>
    </rPh>
    <rPh sb="3" eb="5">
      <t>ネンド</t>
    </rPh>
    <rPh sb="4" eb="5">
      <t>ド</t>
    </rPh>
    <phoneticPr fontId="39"/>
  </si>
  <si>
    <t>令和8年度</t>
    <rPh sb="0" eb="2">
      <t>レイワ</t>
    </rPh>
    <rPh sb="3" eb="5">
      <t>ネンド</t>
    </rPh>
    <rPh sb="4" eb="5">
      <t>ド</t>
    </rPh>
    <phoneticPr fontId="39"/>
  </si>
  <si>
    <t>令和9年度</t>
    <rPh sb="0" eb="2">
      <t>レイワ</t>
    </rPh>
    <rPh sb="3" eb="5">
      <t>ネンド</t>
    </rPh>
    <rPh sb="4" eb="5">
      <t>ド</t>
    </rPh>
    <phoneticPr fontId="39"/>
  </si>
  <si>
    <t>令和5年度</t>
    <rPh sb="0" eb="2">
      <t>レイワ</t>
    </rPh>
    <rPh sb="3" eb="5">
      <t>ネンド</t>
    </rPh>
    <rPh sb="4" eb="5">
      <t>ド</t>
    </rPh>
    <phoneticPr fontId="31"/>
  </si>
  <si>
    <t>令和6年度</t>
    <rPh sb="0" eb="2">
      <t>レイワ</t>
    </rPh>
    <rPh sb="3" eb="5">
      <t>ネンド</t>
    </rPh>
    <rPh sb="4" eb="5">
      <t>ド</t>
    </rPh>
    <phoneticPr fontId="31"/>
  </si>
  <si>
    <t>令和7年度</t>
    <rPh sb="0" eb="2">
      <t>レイワ</t>
    </rPh>
    <rPh sb="3" eb="5">
      <t>ネンド</t>
    </rPh>
    <rPh sb="4" eb="5">
      <t>ド</t>
    </rPh>
    <phoneticPr fontId="31"/>
  </si>
  <si>
    <t>令和8年度</t>
    <rPh sb="0" eb="2">
      <t>レイワ</t>
    </rPh>
    <rPh sb="3" eb="5">
      <t>ネンド</t>
    </rPh>
    <rPh sb="4" eb="5">
      <t>ド</t>
    </rPh>
    <phoneticPr fontId="31"/>
  </si>
  <si>
    <t>令和9年度</t>
    <rPh sb="0" eb="2">
      <t>レイワ</t>
    </rPh>
    <rPh sb="3" eb="5">
      <t>ネンド</t>
    </rPh>
    <rPh sb="4" eb="5">
      <t>ド</t>
    </rPh>
    <phoneticPr fontId="31"/>
  </si>
  <si>
    <t>令和10年度</t>
    <rPh sb="0" eb="2">
      <t>レイワ</t>
    </rPh>
    <rPh sb="4" eb="6">
      <t>ネンド</t>
    </rPh>
    <rPh sb="5" eb="6">
      <t>ド</t>
    </rPh>
    <phoneticPr fontId="31"/>
  </si>
  <si>
    <t>令和11年度</t>
    <rPh sb="0" eb="2">
      <t>レイワ</t>
    </rPh>
    <rPh sb="4" eb="6">
      <t>ネンド</t>
    </rPh>
    <rPh sb="5" eb="6">
      <t>ド</t>
    </rPh>
    <phoneticPr fontId="31"/>
  </si>
  <si>
    <t>令和12年度</t>
    <rPh sb="0" eb="2">
      <t>レイワ</t>
    </rPh>
    <rPh sb="4" eb="6">
      <t>ネンド</t>
    </rPh>
    <rPh sb="5" eb="6">
      <t>ド</t>
    </rPh>
    <phoneticPr fontId="31"/>
  </si>
  <si>
    <t>令和13年度</t>
    <rPh sb="0" eb="2">
      <t>レイワ</t>
    </rPh>
    <rPh sb="4" eb="6">
      <t>ネンド</t>
    </rPh>
    <rPh sb="5" eb="6">
      <t>ド</t>
    </rPh>
    <phoneticPr fontId="31"/>
  </si>
  <si>
    <t>令和14年度</t>
    <rPh sb="0" eb="2">
      <t>レイワ</t>
    </rPh>
    <rPh sb="4" eb="6">
      <t>ネンド</t>
    </rPh>
    <rPh sb="5" eb="6">
      <t>ド</t>
    </rPh>
    <phoneticPr fontId="31"/>
  </si>
  <si>
    <t>令和15年度</t>
    <rPh sb="0" eb="2">
      <t>レイワ</t>
    </rPh>
    <rPh sb="4" eb="6">
      <t>ネンド</t>
    </rPh>
    <rPh sb="5" eb="6">
      <t>ド</t>
    </rPh>
    <phoneticPr fontId="31"/>
  </si>
  <si>
    <t>令和16年度</t>
    <rPh sb="0" eb="2">
      <t>レイワ</t>
    </rPh>
    <rPh sb="4" eb="6">
      <t>ネンド</t>
    </rPh>
    <rPh sb="5" eb="6">
      <t>ド</t>
    </rPh>
    <phoneticPr fontId="31"/>
  </si>
  <si>
    <t>令和17年度</t>
    <rPh sb="0" eb="2">
      <t>レイワ</t>
    </rPh>
    <rPh sb="4" eb="6">
      <t>ネンド</t>
    </rPh>
    <rPh sb="5" eb="6">
      <t>ド</t>
    </rPh>
    <phoneticPr fontId="31"/>
  </si>
  <si>
    <t>令和18年度</t>
    <rPh sb="0" eb="2">
      <t>レイワ</t>
    </rPh>
    <rPh sb="4" eb="6">
      <t>ネンド</t>
    </rPh>
    <rPh sb="5" eb="6">
      <t>ド</t>
    </rPh>
    <phoneticPr fontId="31"/>
  </si>
  <si>
    <t>令和19年度</t>
    <rPh sb="0" eb="2">
      <t>レイワ</t>
    </rPh>
    <rPh sb="4" eb="6">
      <t>ネンド</t>
    </rPh>
    <rPh sb="5" eb="6">
      <t>ド</t>
    </rPh>
    <phoneticPr fontId="31"/>
  </si>
  <si>
    <t>令和20年度</t>
    <rPh sb="0" eb="2">
      <t>レイワ</t>
    </rPh>
    <rPh sb="4" eb="6">
      <t>ネンド</t>
    </rPh>
    <rPh sb="5" eb="6">
      <t>ド</t>
    </rPh>
    <phoneticPr fontId="31"/>
  </si>
  <si>
    <t>令和21年度</t>
    <rPh sb="0" eb="2">
      <t>レイワ</t>
    </rPh>
    <rPh sb="4" eb="6">
      <t>ネンド</t>
    </rPh>
    <rPh sb="5" eb="6">
      <t>ド</t>
    </rPh>
    <phoneticPr fontId="31"/>
  </si>
  <si>
    <t>令和22年度</t>
    <rPh sb="0" eb="2">
      <t>レイワ</t>
    </rPh>
    <rPh sb="4" eb="6">
      <t>ネンド</t>
    </rPh>
    <rPh sb="5" eb="6">
      <t>ド</t>
    </rPh>
    <phoneticPr fontId="31"/>
  </si>
  <si>
    <t>令和23年度</t>
    <rPh sb="0" eb="2">
      <t>レイワ</t>
    </rPh>
    <rPh sb="4" eb="6">
      <t>ネンド</t>
    </rPh>
    <rPh sb="5" eb="6">
      <t>ド</t>
    </rPh>
    <phoneticPr fontId="31"/>
  </si>
  <si>
    <t>令和24年度</t>
    <rPh sb="0" eb="2">
      <t>レイワ</t>
    </rPh>
    <rPh sb="4" eb="6">
      <t>ネンド</t>
    </rPh>
    <rPh sb="5" eb="6">
      <t>ド</t>
    </rPh>
    <phoneticPr fontId="31"/>
  </si>
  <si>
    <t>令和25年度</t>
    <rPh sb="0" eb="2">
      <t>レイワ</t>
    </rPh>
    <rPh sb="4" eb="6">
      <t>ネンド</t>
    </rPh>
    <rPh sb="5" eb="6">
      <t>ド</t>
    </rPh>
    <phoneticPr fontId="31"/>
  </si>
  <si>
    <t>令和17年度</t>
    <rPh sb="0" eb="2">
      <t>レイワ</t>
    </rPh>
    <rPh sb="4" eb="5">
      <t>ネン</t>
    </rPh>
    <rPh sb="5" eb="6">
      <t>ド</t>
    </rPh>
    <phoneticPr fontId="7"/>
  </si>
  <si>
    <t>令和18年度</t>
    <rPh sb="0" eb="2">
      <t>レイワ</t>
    </rPh>
    <rPh sb="4" eb="5">
      <t>ネン</t>
    </rPh>
    <rPh sb="5" eb="6">
      <t>ド</t>
    </rPh>
    <phoneticPr fontId="7"/>
  </si>
  <si>
    <t>令和19年度</t>
    <rPh sb="0" eb="2">
      <t>レイワ</t>
    </rPh>
    <rPh sb="4" eb="5">
      <t>ネン</t>
    </rPh>
    <rPh sb="5" eb="6">
      <t>ド</t>
    </rPh>
    <phoneticPr fontId="7"/>
  </si>
  <si>
    <t>令和20年度</t>
    <rPh sb="0" eb="2">
      <t>レイワ</t>
    </rPh>
    <rPh sb="4" eb="5">
      <t>ネン</t>
    </rPh>
    <rPh sb="5" eb="6">
      <t>ド</t>
    </rPh>
    <phoneticPr fontId="7"/>
  </si>
  <si>
    <t>令和21年度</t>
    <rPh sb="0" eb="2">
      <t>レイワ</t>
    </rPh>
    <rPh sb="4" eb="5">
      <t>ネン</t>
    </rPh>
    <rPh sb="5" eb="6">
      <t>ド</t>
    </rPh>
    <phoneticPr fontId="7"/>
  </si>
  <si>
    <t>令和22年度</t>
    <rPh sb="0" eb="2">
      <t>レイワ</t>
    </rPh>
    <rPh sb="4" eb="5">
      <t>ネン</t>
    </rPh>
    <rPh sb="5" eb="6">
      <t>ド</t>
    </rPh>
    <phoneticPr fontId="7"/>
  </si>
  <si>
    <t>令和23年度</t>
    <rPh sb="0" eb="2">
      <t>レイワ</t>
    </rPh>
    <rPh sb="4" eb="5">
      <t>ネン</t>
    </rPh>
    <rPh sb="5" eb="6">
      <t>ド</t>
    </rPh>
    <phoneticPr fontId="7"/>
  </si>
  <si>
    <t>令和24年度</t>
    <rPh sb="0" eb="2">
      <t>レイワ</t>
    </rPh>
    <rPh sb="4" eb="5">
      <t>ネン</t>
    </rPh>
    <rPh sb="5" eb="6">
      <t>ド</t>
    </rPh>
    <phoneticPr fontId="7"/>
  </si>
  <si>
    <t>令和25年度</t>
    <rPh sb="0" eb="2">
      <t>レイワ</t>
    </rPh>
    <rPh sb="4" eb="5">
      <t>ネン</t>
    </rPh>
    <rPh sb="5" eb="6">
      <t>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</si>
  <si>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</si>
  <si>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</si>
  <si>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</si>
  <si>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</si>
  <si>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</si>
  <si>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</si>
  <si>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</si>
  <si>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</si>
  <si>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</si>
  <si>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入札時積算内訳書</t>
    <rPh sb="0" eb="2">
      <t>ニュウサツ</t>
    </rPh>
    <rPh sb="2" eb="3">
      <t>ジ</t>
    </rPh>
    <rPh sb="3" eb="5">
      <t>セキサン</t>
    </rPh>
    <rPh sb="5" eb="8">
      <t>ウチワケショ</t>
    </rPh>
    <phoneticPr fontId="39"/>
  </si>
  <si>
    <t>その他費用</t>
    <rPh sb="2" eb="3">
      <t>タ</t>
    </rPh>
    <rPh sb="3" eb="5">
      <t>ヒヨウ</t>
    </rPh>
    <phoneticPr fontId="7"/>
  </si>
  <si>
    <t>保険料</t>
    <phoneticPr fontId="7"/>
  </si>
  <si>
    <t>借入返済①（元本）</t>
    <rPh sb="0" eb="2">
      <t>カリイレ</t>
    </rPh>
    <rPh sb="2" eb="4">
      <t>ヘンサイ</t>
    </rPh>
    <rPh sb="6" eb="8">
      <t>ガンポン</t>
    </rPh>
    <phoneticPr fontId="7"/>
  </si>
  <si>
    <t>借入返済②（元本）</t>
    <phoneticPr fontId="7"/>
  </si>
  <si>
    <t>借入②</t>
    <rPh sb="0" eb="2">
      <t>カリイレ</t>
    </rPh>
    <phoneticPr fontId="7"/>
  </si>
  <si>
    <t>借入①</t>
    <rPh sb="0" eb="2">
      <t>カリイレ</t>
    </rPh>
    <phoneticPr fontId="7"/>
  </si>
  <si>
    <t>税引後当期利益</t>
    <rPh sb="0" eb="2">
      <t>ゼイビ</t>
    </rPh>
    <rPh sb="2" eb="3">
      <t>アト</t>
    </rPh>
    <rPh sb="3" eb="5">
      <t>トウキ</t>
    </rPh>
    <rPh sb="5" eb="7">
      <t>リエキ</t>
    </rPh>
    <phoneticPr fontId="7"/>
  </si>
  <si>
    <t>工事監理業務</t>
    <rPh sb="0" eb="2">
      <t>コウジ</t>
    </rPh>
    <rPh sb="2" eb="4">
      <t>カンリ</t>
    </rPh>
    <rPh sb="4" eb="6">
      <t>ギョウム</t>
    </rPh>
    <phoneticPr fontId="39"/>
  </si>
  <si>
    <t>工事監理業務</t>
    <rPh sb="0" eb="6">
      <t>コウジカンリギョウム</t>
    </rPh>
    <phoneticPr fontId="7"/>
  </si>
  <si>
    <t>設計費</t>
    <phoneticPr fontId="7"/>
  </si>
  <si>
    <t>支障移設費</t>
    <phoneticPr fontId="7"/>
  </si>
  <si>
    <t>電線共同溝費</t>
    <phoneticPr fontId="7"/>
  </si>
  <si>
    <t>引込・連系管費</t>
    <phoneticPr fontId="7"/>
  </si>
  <si>
    <t>舗装復旧費</t>
    <phoneticPr fontId="7"/>
  </si>
  <si>
    <t>施設整備費</t>
    <phoneticPr fontId="7"/>
  </si>
  <si>
    <t>事業者の運営費</t>
    <phoneticPr fontId="7"/>
  </si>
  <si>
    <t>その他</t>
    <rPh sb="2" eb="3">
      <t>ホカ</t>
    </rPh>
    <phoneticPr fontId="7"/>
  </si>
  <si>
    <t>Ⅰ．施設費</t>
    <rPh sb="2" eb="4">
      <t>シセツ</t>
    </rPh>
    <rPh sb="4" eb="5">
      <t>ヒ</t>
    </rPh>
    <phoneticPr fontId="7"/>
  </si>
  <si>
    <t>施設整備費　合計（Ⅰ～Ⅱ）</t>
    <rPh sb="0" eb="2">
      <t>シセツ</t>
    </rPh>
    <rPh sb="2" eb="5">
      <t>セイビヒ</t>
    </rPh>
    <rPh sb="6" eb="8">
      <t>ゴウケイ</t>
    </rPh>
    <phoneticPr fontId="31"/>
  </si>
  <si>
    <t>ⅰ．調査・設計費</t>
    <rPh sb="2" eb="4">
      <t>チョウサ</t>
    </rPh>
    <phoneticPr fontId="31"/>
  </si>
  <si>
    <t>ⅰ．調査・設計費　計</t>
    <rPh sb="2" eb="4">
      <t>チョウサ</t>
    </rPh>
    <rPh sb="5" eb="7">
      <t>セッケイ</t>
    </rPh>
    <rPh sb="7" eb="8">
      <t>ヒ</t>
    </rPh>
    <rPh sb="9" eb="10">
      <t>ケイ</t>
    </rPh>
    <phoneticPr fontId="7"/>
  </si>
  <si>
    <t>ⅱ．工事費</t>
    <phoneticPr fontId="31"/>
  </si>
  <si>
    <t>ⅱ．工事費　　計</t>
    <rPh sb="2" eb="5">
      <t>コウジヒ</t>
    </rPh>
    <rPh sb="7" eb="8">
      <t>ケイ</t>
    </rPh>
    <phoneticPr fontId="31"/>
  </si>
  <si>
    <t>ⅲ．工事監理費</t>
    <rPh sb="2" eb="4">
      <t>コウジ</t>
    </rPh>
    <rPh sb="4" eb="6">
      <t>カンリ</t>
    </rPh>
    <rPh sb="6" eb="7">
      <t>ヒ</t>
    </rPh>
    <phoneticPr fontId="31"/>
  </si>
  <si>
    <t>ⅳ．調整マネジ
　　 メント費</t>
    <rPh sb="2" eb="4">
      <t>チョウセイ</t>
    </rPh>
    <rPh sb="14" eb="15">
      <t>ヒ</t>
    </rPh>
    <phoneticPr fontId="31"/>
  </si>
  <si>
    <t>ⅳ．調整マネジメント費　　計</t>
    <rPh sb="2" eb="4">
      <t>チョウセイ</t>
    </rPh>
    <rPh sb="10" eb="11">
      <t>ヒ</t>
    </rPh>
    <rPh sb="13" eb="14">
      <t>ケイ</t>
    </rPh>
    <phoneticPr fontId="7"/>
  </si>
  <si>
    <t>ⅴ．その他施設費</t>
    <rPh sb="4" eb="5">
      <t>ホカ</t>
    </rPh>
    <rPh sb="5" eb="8">
      <t>シセツヒ</t>
    </rPh>
    <phoneticPr fontId="31"/>
  </si>
  <si>
    <t>ⅴ．その他施設費　計</t>
    <rPh sb="4" eb="5">
      <t>ホカ</t>
    </rPh>
    <rPh sb="5" eb="7">
      <t>シセツ</t>
    </rPh>
    <rPh sb="7" eb="8">
      <t>ヒ</t>
    </rPh>
    <rPh sb="9" eb="10">
      <t>ケイ</t>
    </rPh>
    <phoneticPr fontId="7"/>
  </si>
  <si>
    <t>施設費　計  （ⅰ～ⅴ）</t>
    <rPh sb="0" eb="2">
      <t>シセツ</t>
    </rPh>
    <rPh sb="2" eb="3">
      <t>ヒ</t>
    </rPh>
    <rPh sb="4" eb="5">
      <t>ケイ</t>
    </rPh>
    <phoneticPr fontId="7"/>
  </si>
  <si>
    <t>金額については千円未満を四捨五入で、また、参考指標については、ＰＩＲＲ及びＥＩＲＲは小数点第１位未満切捨てで、ＤＳＣＲは小数点第２位未満切捨てで記入すること。</t>
    <rPh sb="0" eb="2">
      <t>キンガク</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</si>
  <si>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</si>
  <si>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</si>
  <si>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</si>
  <si>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</si>
  <si>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t>
    <rPh sb="0" eb="2">
      <t>レイワ</t>
    </rPh>
    <rPh sb="4" eb="6">
      <t>ネンド</t>
    </rPh>
    <phoneticPr fontId="7"/>
  </si>
  <si>
    <t>令和31年度</t>
    <rPh sb="0" eb="2">
      <t>レイワ</t>
    </rPh>
    <rPh sb="4" eb="6">
      <t>ネンド</t>
    </rPh>
    <phoneticPr fontId="7"/>
  </si>
  <si>
    <t>令和32年度</t>
    <rPh sb="0" eb="2">
      <t>レイワ</t>
    </rPh>
    <rPh sb="4" eb="6">
      <t>ネンド</t>
    </rPh>
    <phoneticPr fontId="7"/>
  </si>
  <si>
    <t>令和34年度</t>
    <rPh sb="0" eb="2">
      <t>レイワ</t>
    </rPh>
    <rPh sb="4" eb="6">
      <t>ネンド</t>
    </rPh>
    <phoneticPr fontId="7"/>
  </si>
  <si>
    <t>［様式作成にあたっての注意事項］</t>
    <phoneticPr fontId="7"/>
  </si>
  <si>
    <t>令和26年度</t>
    <rPh sb="0" eb="2">
      <t>レイワ</t>
    </rPh>
    <rPh sb="4" eb="5">
      <t>ネン</t>
    </rPh>
    <rPh sb="5" eb="6">
      <t>ド</t>
    </rPh>
    <phoneticPr fontId="7"/>
  </si>
  <si>
    <t>令和27年度</t>
    <rPh sb="0" eb="2">
      <t>レイワ</t>
    </rPh>
    <rPh sb="4" eb="5">
      <t>ネン</t>
    </rPh>
    <rPh sb="5" eb="6">
      <t>ド</t>
    </rPh>
    <phoneticPr fontId="7"/>
  </si>
  <si>
    <t>令和28年度</t>
    <rPh sb="0" eb="2">
      <t>レイワ</t>
    </rPh>
    <rPh sb="4" eb="5">
      <t>ネン</t>
    </rPh>
    <rPh sb="5" eb="6">
      <t>ド</t>
    </rPh>
    <phoneticPr fontId="7"/>
  </si>
  <si>
    <t>令和29年度</t>
    <rPh sb="0" eb="2">
      <t>レイワ</t>
    </rPh>
    <rPh sb="4" eb="5">
      <t>ネン</t>
    </rPh>
    <rPh sb="5" eb="6">
      <t>ド</t>
    </rPh>
    <phoneticPr fontId="7"/>
  </si>
  <si>
    <t>令和30年度</t>
    <rPh sb="0" eb="2">
      <t>レイワ</t>
    </rPh>
    <rPh sb="4" eb="5">
      <t>ネン</t>
    </rPh>
    <rPh sb="5" eb="6">
      <t>ド</t>
    </rPh>
    <phoneticPr fontId="7"/>
  </si>
  <si>
    <t>令和31年度</t>
    <rPh sb="0" eb="2">
      <t>レイワ</t>
    </rPh>
    <rPh sb="4" eb="5">
      <t>ネン</t>
    </rPh>
    <rPh sb="5" eb="6">
      <t>ド</t>
    </rPh>
    <phoneticPr fontId="7"/>
  </si>
  <si>
    <t>令和32年度</t>
    <rPh sb="0" eb="2">
      <t>レイワ</t>
    </rPh>
    <rPh sb="4" eb="5">
      <t>ネン</t>
    </rPh>
    <rPh sb="5" eb="6">
      <t>ド</t>
    </rPh>
    <phoneticPr fontId="7"/>
  </si>
  <si>
    <t>令和33年度</t>
    <rPh sb="0" eb="2">
      <t>レイワ</t>
    </rPh>
    <rPh sb="4" eb="5">
      <t>ネン</t>
    </rPh>
    <rPh sb="5" eb="6">
      <t>ド</t>
    </rPh>
    <phoneticPr fontId="7"/>
  </si>
  <si>
    <t>令和34年度</t>
    <rPh sb="0" eb="2">
      <t>レイワ</t>
    </rPh>
    <rPh sb="4" eb="5">
      <t>ネン</t>
    </rPh>
    <rPh sb="5" eb="6">
      <t>ド</t>
    </rPh>
    <phoneticPr fontId="7"/>
  </si>
  <si>
    <t>令和26年度</t>
    <rPh sb="0" eb="2">
      <t>レイワ</t>
    </rPh>
    <rPh sb="4" eb="6">
      <t>ネンド</t>
    </rPh>
    <rPh sb="5" eb="6">
      <t>ド</t>
    </rPh>
    <phoneticPr fontId="31"/>
  </si>
  <si>
    <t>令和27年度</t>
    <rPh sb="0" eb="2">
      <t>レイワ</t>
    </rPh>
    <rPh sb="4" eb="6">
      <t>ネンド</t>
    </rPh>
    <rPh sb="5" eb="6">
      <t>ド</t>
    </rPh>
    <phoneticPr fontId="31"/>
  </si>
  <si>
    <t>令和28年度</t>
    <rPh sb="0" eb="2">
      <t>レイワ</t>
    </rPh>
    <rPh sb="4" eb="6">
      <t>ネンド</t>
    </rPh>
    <rPh sb="5" eb="6">
      <t>ド</t>
    </rPh>
    <phoneticPr fontId="31"/>
  </si>
  <si>
    <t>令和29年度</t>
    <rPh sb="0" eb="2">
      <t>レイワ</t>
    </rPh>
    <rPh sb="4" eb="6">
      <t>ネンド</t>
    </rPh>
    <rPh sb="5" eb="6">
      <t>ド</t>
    </rPh>
    <phoneticPr fontId="31"/>
  </si>
  <si>
    <t>令和30年度</t>
    <rPh sb="0" eb="2">
      <t>レイワ</t>
    </rPh>
    <rPh sb="4" eb="6">
      <t>ネンド</t>
    </rPh>
    <rPh sb="5" eb="6">
      <t>ド</t>
    </rPh>
    <phoneticPr fontId="31"/>
  </si>
  <si>
    <t>令和31年度</t>
    <rPh sb="0" eb="2">
      <t>レイワ</t>
    </rPh>
    <rPh sb="4" eb="6">
      <t>ネンド</t>
    </rPh>
    <rPh sb="5" eb="6">
      <t>ド</t>
    </rPh>
    <phoneticPr fontId="31"/>
  </si>
  <si>
    <t>令和32年度</t>
    <rPh sb="0" eb="2">
      <t>レイワ</t>
    </rPh>
    <rPh sb="4" eb="6">
      <t>ネンド</t>
    </rPh>
    <rPh sb="5" eb="6">
      <t>ド</t>
    </rPh>
    <phoneticPr fontId="31"/>
  </si>
  <si>
    <t>令和33年度</t>
    <rPh sb="0" eb="2">
      <t>レイワ</t>
    </rPh>
    <rPh sb="4" eb="6">
      <t>ネンド</t>
    </rPh>
    <rPh sb="5" eb="6">
      <t>ド</t>
    </rPh>
    <phoneticPr fontId="31"/>
  </si>
  <si>
    <t>令和34年度</t>
    <rPh sb="0" eb="2">
      <t>レイワ</t>
    </rPh>
    <rPh sb="4" eb="6">
      <t>ネンド</t>
    </rPh>
    <rPh sb="5" eb="6">
      <t>ド</t>
    </rPh>
    <phoneticPr fontId="31"/>
  </si>
  <si>
    <t>業務区分</t>
    <rPh sb="0" eb="2">
      <t>ギョウム</t>
    </rPh>
    <rPh sb="2" eb="4">
      <t>クブン</t>
    </rPh>
    <phoneticPr fontId="39"/>
  </si>
  <si>
    <t>項目</t>
    <rPh sb="0" eb="2">
      <t>コウモク</t>
    </rPh>
    <phoneticPr fontId="39"/>
  </si>
  <si>
    <t>施設の所有権移転業務</t>
    <rPh sb="0" eb="2">
      <t>シセツ</t>
    </rPh>
    <rPh sb="3" eb="10">
      <t>ショユウケンイテンギョウム</t>
    </rPh>
    <phoneticPr fontId="39"/>
  </si>
  <si>
    <t>令和10年度</t>
    <rPh sb="0" eb="2">
      <t>レイワ</t>
    </rPh>
    <rPh sb="4" eb="6">
      <t>ネンド</t>
    </rPh>
    <rPh sb="5" eb="6">
      <t>ド</t>
    </rPh>
    <phoneticPr fontId="39"/>
  </si>
  <si>
    <t>令和11年度</t>
    <rPh sb="0" eb="2">
      <t>レイワ</t>
    </rPh>
    <rPh sb="4" eb="6">
      <t>ネンド</t>
    </rPh>
    <rPh sb="5" eb="6">
      <t>ド</t>
    </rPh>
    <phoneticPr fontId="39"/>
  </si>
  <si>
    <t>調査・設計業務</t>
    <rPh sb="0" eb="2">
      <t>チョウサ</t>
    </rPh>
    <rPh sb="3" eb="5">
      <t>セッケイ</t>
    </rPh>
    <rPh sb="5" eb="7">
      <t>ギョウム</t>
    </rPh>
    <phoneticPr fontId="39"/>
  </si>
  <si>
    <t>事前調査業務</t>
    <rPh sb="0" eb="2">
      <t>ジゼン</t>
    </rPh>
    <rPh sb="2" eb="4">
      <t>チョウサ</t>
    </rPh>
    <rPh sb="4" eb="6">
      <t>ギョウム</t>
    </rPh>
    <phoneticPr fontId="39"/>
  </si>
  <si>
    <t>詳細設計業務</t>
    <rPh sb="0" eb="2">
      <t>ショウサイ</t>
    </rPh>
    <rPh sb="2" eb="4">
      <t>セッケイ</t>
    </rPh>
    <rPh sb="4" eb="6">
      <t>ギョウム</t>
    </rPh>
    <phoneticPr fontId="7"/>
  </si>
  <si>
    <t>既存支障施設の移設・解体撤去・復旧業務</t>
    <rPh sb="15" eb="17">
      <t>フッキュウ</t>
    </rPh>
    <rPh sb="17" eb="19">
      <t>ギョウム</t>
    </rPh>
    <phoneticPr fontId="7"/>
  </si>
  <si>
    <t>電線共同溝工事業務</t>
    <rPh sb="0" eb="5">
      <t>デンセンキョウドウコウ</t>
    </rPh>
    <phoneticPr fontId="39"/>
  </si>
  <si>
    <t>台帳作成・管理費</t>
    <rPh sb="0" eb="4">
      <t>ダイチョウサクセイ</t>
    </rPh>
    <rPh sb="5" eb="8">
      <t>カンリヒ</t>
    </rPh>
    <phoneticPr fontId="7"/>
  </si>
  <si>
    <t>台帳作成・管理費</t>
    <rPh sb="7" eb="8">
      <t>ヒ</t>
    </rPh>
    <phoneticPr fontId="7"/>
  </si>
  <si>
    <t>［記載例］</t>
    <rPh sb="1" eb="3">
      <t>キサイ</t>
    </rPh>
    <rPh sb="3" eb="4">
      <t>レイ</t>
    </rPh>
    <phoneticPr fontId="7"/>
  </si>
  <si>
    <t>事業名：国道９号乙吉電線共同溝PFI事業</t>
    <rPh sb="0" eb="2">
      <t>ジギョウ</t>
    </rPh>
    <rPh sb="2" eb="3">
      <t>メイ</t>
    </rPh>
    <rPh sb="8" eb="10">
      <t>オトヨシ</t>
    </rPh>
    <phoneticPr fontId="39"/>
  </si>
  <si>
    <t>令和12年度</t>
    <rPh sb="0" eb="2">
      <t>レイワ</t>
    </rPh>
    <rPh sb="4" eb="6">
      <t>ネンド</t>
    </rPh>
    <rPh sb="5" eb="6">
      <t>ド</t>
    </rPh>
    <phoneticPr fontId="39"/>
  </si>
  <si>
    <t>消費税等（消費税及び地方消費税。以下、同じ。）は「施設整備費」、「維持管理費」及び「その他の費用」の区分毎に、支払期ごとに１円単位となるように小数点第１位以下切捨てで記入し、生じた端数金額は最初の支払期（令和13年度）に合算すること。</t>
    <rPh sb="39" eb="40">
      <t>オヨ</t>
    </rPh>
    <rPh sb="63" eb="65">
      <t>タンイ</t>
    </rPh>
    <rPh sb="71" eb="74">
      <t>ショウスウテン</t>
    </rPh>
    <rPh sb="74" eb="75">
      <t>ダイ</t>
    </rPh>
    <rPh sb="77" eb="79">
      <t>イカ</t>
    </rPh>
    <rPh sb="83" eb="85">
      <t>キニュウ</t>
    </rPh>
    <rPh sb="102" eb="104">
      <t>レイワ</t>
    </rPh>
    <phoneticPr fontId="7"/>
  </si>
  <si>
    <t>消費税等を除く端数処理については「事業費の算定及び支払方法（入札説明書 添付６）」に基づき、支払期ごとに中国地方整備局からの収入（事業費）が費目毎に１円単位となるように小数点第１位以下切捨てで記入し、生じた端数金額は最初の支払期（令和13年度）に合算すること。</t>
    <rPh sb="0" eb="3">
      <t>ショウヒゼイ</t>
    </rPh>
    <rPh sb="3" eb="4">
      <t>トウ</t>
    </rPh>
    <rPh sb="5" eb="6">
      <t>ノゾ</t>
    </rPh>
    <rPh sb="30" eb="35">
      <t>ニュウサツセツメイショ</t>
    </rPh>
    <rPh sb="36" eb="38">
      <t>テンプ</t>
    </rPh>
    <rPh sb="46" eb="48">
      <t>シハライ</t>
    </rPh>
    <rPh sb="48" eb="49">
      <t>キ</t>
    </rPh>
    <rPh sb="52" eb="54">
      <t>チュウゴク</t>
    </rPh>
    <rPh sb="90" eb="92">
      <t>イカ</t>
    </rPh>
    <rPh sb="100" eb="101">
      <t>ショウ</t>
    </rPh>
    <rPh sb="103" eb="105">
      <t>ハスウ</t>
    </rPh>
    <rPh sb="105" eb="107">
      <t>キンガク</t>
    </rPh>
    <rPh sb="108" eb="110">
      <t>サイショ</t>
    </rPh>
    <rPh sb="111" eb="113">
      <t>シハライ</t>
    </rPh>
    <rPh sb="113" eb="114">
      <t>キ</t>
    </rPh>
    <rPh sb="115" eb="117">
      <t>レイワ</t>
    </rPh>
    <rPh sb="119" eb="121">
      <t>ネンド</t>
    </rPh>
    <rPh sb="123" eb="125">
      <t>ガッサン</t>
    </rPh>
    <phoneticPr fontId="7"/>
  </si>
  <si>
    <t>管理台帳作成・更新費</t>
    <phoneticPr fontId="7"/>
  </si>
  <si>
    <t>補修業務費</t>
    <rPh sb="0" eb="2">
      <t>ホシュウ</t>
    </rPh>
    <phoneticPr fontId="7"/>
  </si>
  <si>
    <t>Ⅱ．</t>
    <phoneticPr fontId="7"/>
  </si>
  <si>
    <t>Ⅲ．</t>
    <phoneticPr fontId="7"/>
  </si>
  <si>
    <t>点検・補修費</t>
    <phoneticPr fontId="7"/>
  </si>
  <si>
    <t>Ⅳ．</t>
    <phoneticPr fontId="7"/>
  </si>
  <si>
    <t>台帳作成・管理費</t>
    <phoneticPr fontId="7"/>
  </si>
  <si>
    <t>Ⅴ．</t>
    <phoneticPr fontId="7"/>
  </si>
  <si>
    <t>調整マネジメント費</t>
    <phoneticPr fontId="7"/>
  </si>
  <si>
    <t>Ⅵ．</t>
    <phoneticPr fontId="7"/>
  </si>
  <si>
    <t>その他の費用</t>
    <phoneticPr fontId="7"/>
  </si>
  <si>
    <t>維持管理費／その他費用　合計  （Ⅲ～Ⅵ）</t>
    <rPh sb="0" eb="2">
      <t>イジ</t>
    </rPh>
    <rPh sb="2" eb="5">
      <t>カンリヒ</t>
    </rPh>
    <rPh sb="8" eb="9">
      <t>タ</t>
    </rPh>
    <rPh sb="9" eb="11">
      <t>ヒヨウ</t>
    </rPh>
    <rPh sb="12" eb="14">
      <t>ゴウケイ</t>
    </rPh>
    <phoneticPr fontId="31"/>
  </si>
  <si>
    <t>総計（Ⅰ～Ⅵ）</t>
    <rPh sb="0" eb="2">
      <t>ソウケイ</t>
    </rPh>
    <phoneticPr fontId="7"/>
  </si>
  <si>
    <r>
      <rPr>
        <sz val="11"/>
        <color theme="0"/>
        <rFont val="ＭＳ 明朝"/>
        <family val="1"/>
        <charset val="128"/>
      </rPr>
      <t>注）</t>
    </r>
    <r>
      <rPr>
        <sz val="11"/>
        <rFont val="ＭＳ 明朝"/>
        <family val="1"/>
        <charset val="128"/>
      </rPr>
      <t>２．資料名等は、上記記載例を参考に適宜書き換え記載すること。</t>
    </r>
    <rPh sb="0" eb="1">
      <t>チュウ</t>
    </rPh>
    <rPh sb="12" eb="14">
      <t>キサイ</t>
    </rPh>
    <phoneticPr fontId="7"/>
  </si>
  <si>
    <r>
      <rPr>
        <sz val="11"/>
        <color theme="0"/>
        <rFont val="ＭＳ 明朝"/>
        <family val="1"/>
        <charset val="128"/>
      </rPr>
      <t>注）</t>
    </r>
    <r>
      <rPr>
        <sz val="11"/>
        <rFont val="ＭＳ 明朝"/>
        <family val="1"/>
        <charset val="128"/>
      </rPr>
      <t>３．資料毎に取りまとめ、頁・項目順に昇順で記載すること。</t>
    </r>
    <rPh sb="0" eb="1">
      <t>チュウ</t>
    </rPh>
    <rPh sb="6" eb="7">
      <t>ゴト</t>
    </rPh>
    <rPh sb="8" eb="9">
      <t>ト</t>
    </rPh>
    <rPh sb="14" eb="15">
      <t>ページ</t>
    </rPh>
    <rPh sb="16" eb="19">
      <t>コウモクジュン</t>
    </rPh>
    <rPh sb="20" eb="22">
      <t>ショウジュン</t>
    </rPh>
    <rPh sb="23" eb="25">
      <t>キサイ</t>
    </rPh>
    <phoneticPr fontId="7"/>
  </si>
  <si>
    <r>
      <rPr>
        <sz val="11"/>
        <color theme="0"/>
        <rFont val="ＭＳ 明朝"/>
        <family val="1"/>
        <charset val="128"/>
      </rPr>
      <t>注）</t>
    </r>
    <r>
      <rPr>
        <sz val="11"/>
        <rFont val="ＭＳ 明朝"/>
        <family val="1"/>
        <charset val="128"/>
      </rPr>
      <t>２．</t>
    </r>
    <rPh sb="0" eb="1">
      <t>チュウ</t>
    </rPh>
    <phoneticPr fontId="7"/>
  </si>
  <si>
    <r>
      <rPr>
        <sz val="11"/>
        <color theme="0"/>
        <rFont val="ＭＳ 明朝"/>
        <family val="1"/>
        <charset val="128"/>
      </rPr>
      <t>注）</t>
    </r>
    <r>
      <rPr>
        <sz val="11"/>
        <rFont val="ＭＳ 明朝"/>
        <family val="1"/>
        <charset val="128"/>
      </rPr>
      <t>３．</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</si>
  <si>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４．</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</si>
  <si>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５．</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</si>
  <si>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６．</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</si>
  <si>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７．</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</si>
  <si>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８．</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</si>
  <si>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９．</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</si>
  <si>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１０．</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</si>
  <si>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１１．</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</si>
  <si>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１２．</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</si>
  <si>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１３．</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</si>
  <si>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１４．</t>
    </r>
    <r>
      <rPr>
        <sz val="11"/>
        <color theme="1"/>
        <rFont val="ＭＳ Ｐゴシック"/>
        <family val="2"/>
        <charset val="128"/>
        <scheme val="minor"/>
      </rPr>
      <t/>
    </r>
    <rPh sb="0" eb="1">
      <t>チュウ</t>
    </rPh>
    <phoneticPr fontId="7"/>
  </si>
  <si>
    <r>
      <rPr>
        <sz val="11"/>
        <color theme="0"/>
        <rFont val="ＭＳ 明朝"/>
        <family val="1"/>
        <charset val="128"/>
      </rPr>
      <t>注）</t>
    </r>
    <r>
      <rPr>
        <sz val="11"/>
        <rFont val="ＭＳ 明朝"/>
        <family val="1"/>
        <charset val="128"/>
      </rPr>
      <t>１５．</t>
    </r>
    <r>
      <rPr>
        <sz val="11"/>
        <color theme="1"/>
        <rFont val="ＭＳ Ｐゴシック"/>
        <family val="2"/>
        <charset val="128"/>
        <scheme val="minor"/>
      </rPr>
      <t/>
    </r>
    <rPh sb="0" eb="1">
      <t>チュウ</t>
    </rPh>
    <phoneticPr fontId="7"/>
  </si>
  <si>
    <r>
      <t>税引前当期</t>
    </r>
    <r>
      <rPr>
        <sz val="11"/>
        <rFont val="Arial"/>
        <family val="2"/>
      </rPr>
      <t>損益</t>
    </r>
    <rPh sb="0" eb="2">
      <t>ゼイビキ</t>
    </rPh>
    <rPh sb="2" eb="3">
      <t>マエ</t>
    </rPh>
    <rPh sb="3" eb="5">
      <t>トウキ</t>
    </rPh>
    <rPh sb="5" eb="7">
      <t>ソンエキ</t>
    </rPh>
    <phoneticPr fontId="7"/>
  </si>
  <si>
    <r>
      <t>税引後当期</t>
    </r>
    <r>
      <rPr>
        <sz val="11"/>
        <rFont val="Arial"/>
        <family val="2"/>
      </rPr>
      <t>損益</t>
    </r>
    <rPh sb="0" eb="2">
      <t>ゼイビキ</t>
    </rPh>
    <rPh sb="2" eb="3">
      <t>ゴ</t>
    </rPh>
    <rPh sb="3" eb="5">
      <t>トウキ</t>
    </rPh>
    <rPh sb="5" eb="7">
      <t>ソンエキ</t>
    </rPh>
    <phoneticPr fontId="7"/>
  </si>
  <si>
    <r>
      <rPr>
        <sz val="11"/>
        <color theme="0"/>
        <rFont val="ＭＳ 明朝"/>
        <family val="1"/>
        <charset val="128"/>
      </rPr>
      <t>注）</t>
    </r>
    <r>
      <rPr>
        <sz val="11"/>
        <rFont val="ＭＳ 明朝"/>
        <family val="1"/>
        <charset val="128"/>
      </rPr>
      <t>３．各年度は４月から翌３月までとすること。</t>
    </r>
    <rPh sb="0" eb="1">
      <t>チュウ</t>
    </rPh>
    <phoneticPr fontId="7"/>
  </si>
  <si>
    <r>
      <rPr>
        <sz val="11"/>
        <color theme="0"/>
        <rFont val="ＭＳ 明朝"/>
        <family val="1"/>
        <charset val="128"/>
      </rPr>
      <t>注）</t>
    </r>
    <r>
      <rPr>
        <sz val="11"/>
        <rFont val="ＭＳ 明朝"/>
        <family val="1"/>
        <charset val="128"/>
      </rPr>
      <t>４．消費税等（地方消費税を含む。以下、同じ。）を除いた額で記入すること。</t>
    </r>
    <rPh sb="0" eb="1">
      <t>チュウ</t>
    </rPh>
    <phoneticPr fontId="7"/>
  </si>
  <si>
    <r>
      <rPr>
        <sz val="11"/>
        <color theme="0"/>
        <rFont val="ＭＳ 明朝"/>
        <family val="1"/>
        <charset val="128"/>
      </rPr>
      <t>注）</t>
    </r>
    <r>
      <rPr>
        <sz val="11"/>
        <rFont val="ＭＳ 明朝"/>
        <family val="1"/>
        <charset val="128"/>
      </rPr>
      <t>５．割賦手数料の料率については、基準金利及び利ざやに区別し、小数点第４位以下四捨五入とし、小数点以下第３位まで記入すること。</t>
    </r>
    <rPh sb="0" eb="1">
      <t>チュウ</t>
    </rPh>
    <phoneticPr fontId="7"/>
  </si>
  <si>
    <r>
      <rPr>
        <sz val="11"/>
        <color theme="0"/>
        <rFont val="ＭＳ 明朝"/>
        <family val="1"/>
        <charset val="128"/>
      </rPr>
      <t>注）</t>
    </r>
    <r>
      <rPr>
        <sz val="11"/>
        <rFont val="ＭＳ 明朝"/>
        <family val="1"/>
        <charset val="128"/>
      </rPr>
      <t>６．積算根拠の説明については、必要に応じて別紙を追加して差し支えない。</t>
    </r>
    <rPh sb="0" eb="1">
      <t>チュウ</t>
    </rPh>
    <phoneticPr fontId="7"/>
  </si>
  <si>
    <r>
      <rPr>
        <sz val="11"/>
        <color theme="0"/>
        <rFont val="ＭＳ 明朝"/>
        <family val="1"/>
        <charset val="128"/>
      </rPr>
      <t>注）</t>
    </r>
    <r>
      <rPr>
        <sz val="11"/>
        <rFont val="ＭＳ 明朝"/>
        <family val="1"/>
        <charset val="128"/>
      </rPr>
      <t>７．工事費については、適宜、提案内容に応じて項目を変更すること。</t>
    </r>
    <rPh sb="0" eb="1">
      <t>チュウ</t>
    </rPh>
    <rPh sb="4" eb="7">
      <t>コウジヒ</t>
    </rPh>
    <rPh sb="13" eb="15">
      <t>テキギ</t>
    </rPh>
    <rPh sb="16" eb="18">
      <t>テイアン</t>
    </rPh>
    <rPh sb="18" eb="20">
      <t>ナイヨウ</t>
    </rPh>
    <rPh sb="21" eb="22">
      <t>オウ</t>
    </rPh>
    <rPh sb="24" eb="26">
      <t>コウモク</t>
    </rPh>
    <rPh sb="27" eb="29">
      <t>ヘンコウ</t>
    </rPh>
    <phoneticPr fontId="7"/>
  </si>
  <si>
    <r>
      <rPr>
        <sz val="11"/>
        <color theme="0"/>
        <rFont val="ＭＳ 明朝"/>
        <family val="1"/>
        <charset val="128"/>
      </rPr>
      <t>注）</t>
    </r>
    <r>
      <rPr>
        <sz val="11"/>
        <color theme="1"/>
        <rFont val="ＭＳ 明朝"/>
        <family val="1"/>
        <charset val="128"/>
      </rPr>
      <t>２．適宜、業務を追加・変更して作成すること。</t>
    </r>
    <rPh sb="4" eb="6">
      <t>テキギ</t>
    </rPh>
    <rPh sb="7" eb="9">
      <t>ギョウム</t>
    </rPh>
    <rPh sb="10" eb="12">
      <t>ツイカ</t>
    </rPh>
    <rPh sb="13" eb="15">
      <t>ヘンコウ</t>
    </rPh>
    <rPh sb="17" eb="19">
      <t>サクセイ</t>
    </rPh>
    <phoneticPr fontId="39"/>
  </si>
  <si>
    <t>　「国道9号乙吉電線共同溝ＰＦＩ事業」に関する入札説明書等について、次のとおり質問がありますので提出します。</t>
    <rPh sb="2" eb="4">
      <t>コクドウ</t>
    </rPh>
    <rPh sb="5" eb="6">
      <t>ゴウ</t>
    </rPh>
    <rPh sb="6" eb="8">
      <t>オトヨシ</t>
    </rPh>
    <rPh sb="8" eb="13">
      <t>デンセンキョウドウコウ</t>
    </rPh>
    <rPh sb="16" eb="18">
      <t>ジギョウ</t>
    </rPh>
    <rPh sb="23" eb="25">
      <t>ニュウサツ</t>
    </rPh>
    <rPh sb="25" eb="27">
      <t>セツメイ</t>
    </rPh>
    <rPh sb="27" eb="28">
      <t>ショ</t>
    </rPh>
    <rPh sb="28" eb="29">
      <t>トウ</t>
    </rPh>
    <phoneticPr fontId="7"/>
  </si>
  <si>
    <r>
      <t>　　２．表の作成にあたっては、行については記載項目ごとに１行とし、</t>
    </r>
    <r>
      <rPr>
        <u/>
        <sz val="11"/>
        <color theme="1"/>
        <rFont val="ＭＳ 明朝"/>
        <family val="1"/>
        <charset val="128"/>
      </rPr>
      <t>セルの結合及び複数行にしないこと。</t>
    </r>
    <rPh sb="4" eb="5">
      <t>ヒョウ</t>
    </rPh>
    <rPh sb="6" eb="8">
      <t>サクセイ</t>
    </rPh>
    <rPh sb="15" eb="16">
      <t>ギョウ</t>
    </rPh>
    <rPh sb="21" eb="25">
      <t>キサイコウモク</t>
    </rPh>
    <rPh sb="29" eb="30">
      <t>ギョウ</t>
    </rPh>
    <rPh sb="36" eb="38">
      <t>ケツゴウ</t>
    </rPh>
    <rPh sb="38" eb="39">
      <t>オヨ</t>
    </rPh>
    <rPh sb="40" eb="43">
      <t>フクスウギョウ</t>
    </rPh>
    <phoneticPr fontId="39"/>
  </si>
  <si>
    <t>　　　　また、列についても各項目毎に１列とし、セルの結合を行わないこと。</t>
    <phoneticPr fontId="7"/>
  </si>
  <si>
    <t>（様式１）</t>
    <rPh sb="1" eb="3">
      <t>ヨウシキ</t>
    </rPh>
    <phoneticPr fontId="7"/>
  </si>
  <si>
    <t>本様式は、Microsoft Excel（2016以下に対応した形式とする）を使用して作成すること。</t>
    <phoneticPr fontId="7"/>
  </si>
  <si>
    <t>資金提供者が応募者の場合はグループ構成表（様式３）に従い匿名とし、応募者と関係ない第三者（金融機関等）の場合は実名を記載すること。</t>
    <rPh sb="6" eb="9">
      <t>オウボシャ</t>
    </rPh>
    <rPh sb="10" eb="12">
      <t>バアイ</t>
    </rPh>
    <rPh sb="17" eb="20">
      <t>コウセイヒョウ</t>
    </rPh>
    <rPh sb="28" eb="30">
      <t>トクメイ</t>
    </rPh>
    <rPh sb="33" eb="36">
      <t>オウボシャ</t>
    </rPh>
    <rPh sb="37" eb="39">
      <t>カンケイ</t>
    </rPh>
    <rPh sb="41" eb="42">
      <t>ダイ</t>
    </rPh>
    <rPh sb="42" eb="44">
      <t>サンシャ</t>
    </rPh>
    <rPh sb="52" eb="54">
      <t>バアイ</t>
    </rPh>
    <rPh sb="55" eb="57">
      <t>ジツメイ</t>
    </rPh>
    <rPh sb="58" eb="60">
      <t>キサイ</t>
    </rPh>
    <phoneticPr fontId="7"/>
  </si>
  <si>
    <t>算定根拠は、営業収入（国からの収入）（様式26－4）と整合させること。</t>
    <rPh sb="0" eb="2">
      <t>サンテイ</t>
    </rPh>
    <rPh sb="2" eb="4">
      <t>コンキョ</t>
    </rPh>
    <rPh sb="6" eb="8">
      <t>エイギョウ</t>
    </rPh>
    <rPh sb="8" eb="10">
      <t>シュウニュウ</t>
    </rPh>
    <rPh sb="19" eb="21">
      <t>ヨウシキ</t>
    </rPh>
    <rPh sb="27" eb="29">
      <t>セイゴウ</t>
    </rPh>
    <phoneticPr fontId="7"/>
  </si>
  <si>
    <t>事業費合計（税込み）を様式19の入札価格に記入すること。</t>
    <rPh sb="0" eb="3">
      <t>ジギョウヒ</t>
    </rPh>
    <rPh sb="3" eb="5">
      <t>ゴウケイ</t>
    </rPh>
    <rPh sb="6" eb="7">
      <t>ゼイ</t>
    </rPh>
    <rPh sb="7" eb="8">
      <t>コ</t>
    </rPh>
    <rPh sb="11" eb="13">
      <t>ヨウシキ</t>
    </rPh>
    <rPh sb="16" eb="18">
      <t>ニュウサツ</t>
    </rPh>
    <rPh sb="18" eb="20">
      <t>カカク</t>
    </rPh>
    <rPh sb="21" eb="23">
      <t>キニュウ</t>
    </rPh>
    <phoneticPr fontId="7"/>
  </si>
  <si>
    <r>
      <rPr>
        <sz val="11"/>
        <color theme="0"/>
        <rFont val="ＭＳ 明朝"/>
        <family val="1"/>
        <charset val="128"/>
      </rPr>
      <t>注）</t>
    </r>
    <r>
      <rPr>
        <sz val="11"/>
        <rFont val="ＭＳ 明朝"/>
        <family val="1"/>
        <charset val="128"/>
      </rPr>
      <t>２．各小計は、工事費内訳書（様式26-7）及び入札時積算内訳書（様式26-6）と整合させること。</t>
    </r>
    <rPh sb="0" eb="1">
      <t>チュウ</t>
    </rPh>
    <rPh sb="4" eb="5">
      <t>カク</t>
    </rPh>
    <rPh sb="5" eb="7">
      <t>ショウケイ</t>
    </rPh>
    <rPh sb="23" eb="24">
      <t>オヨ</t>
    </rPh>
    <rPh sb="30" eb="32">
      <t>ウチワケ</t>
    </rPh>
    <phoneticPr fontId="7"/>
  </si>
  <si>
    <t>注）８．本様式は、Microsoft Excel（2016以下に対応した形式とする） を使用して作成すること。</t>
    <rPh sb="0" eb="1">
      <t>チュウ</t>
    </rPh>
    <phoneticPr fontId="7"/>
  </si>
  <si>
    <t>※（様式26-7）工事費内訳書</t>
    <rPh sb="2" eb="4">
      <t>ヨウシキ</t>
    </rPh>
    <rPh sb="9" eb="12">
      <t>コウジヒ</t>
    </rPh>
    <rPh sb="12" eb="15">
      <t>ウチワケショ</t>
    </rPh>
    <rPh sb="14" eb="15">
      <t>ショ</t>
    </rPh>
    <phoneticPr fontId="7"/>
  </si>
  <si>
    <t>※（様式26-6）入札時積算内訳書</t>
    <rPh sb="2" eb="4">
      <t>ヨウシキ</t>
    </rPh>
    <rPh sb="9" eb="11">
      <t>ニュウサツ</t>
    </rPh>
    <rPh sb="11" eb="12">
      <t>ジ</t>
    </rPh>
    <rPh sb="12" eb="14">
      <t>セキサン</t>
    </rPh>
    <rPh sb="14" eb="16">
      <t>ウチワケ</t>
    </rPh>
    <rPh sb="16" eb="17">
      <t>ショ</t>
    </rPh>
    <phoneticPr fontId="7"/>
  </si>
  <si>
    <t>※（様式26-4）資金収支計画の算出根拠に具体的な記載が無い場合は、（様式26-6）入札時積算内訳書.を作成すること。</t>
    <rPh sb="9" eb="11">
      <t>シキン</t>
    </rPh>
    <rPh sb="11" eb="13">
      <t>シュウシ</t>
    </rPh>
    <rPh sb="13" eb="15">
      <t>_x0000_	_x0002__x0003_</t>
    </rPh>
    <rPh sb="16" eb="18">
      <t>_x000B__x0002__x0007__x000D__x0002_</t>
    </rPh>
    <rPh sb="18" eb="20">
      <t>_x000B__x0010__x0002__x0010_</t>
    </rPh>
    <rPh sb="21" eb="24">
      <t>_x0012__x0002__x0014__x0015__x0003_</t>
    </rPh>
    <rPh sb="25" eb="27">
      <t>_x0019__x0019__x0002_</t>
    </rPh>
    <rPh sb="28" eb="29">
      <t>_x001C_</t>
    </rPh>
    <rPh sb="30" eb="32">
      <t>_x001C__x0001__x001D_</t>
    </rPh>
    <rPh sb="52" eb="54">
      <t/>
    </rPh>
    <phoneticPr fontId="7"/>
  </si>
  <si>
    <t>※（様式26-4）資金収支計画の算出根拠に具体的な記載が無い場合は、（様式26-6）入札時積算内訳書.を作成すること。</t>
    <phoneticPr fontId="7"/>
  </si>
  <si>
    <t>注）１．Microsoft Excel（2016以下に対応した形式とする） で作成し、提出すること。なお、ＰＤＦ化等の処理は行わないこと。</t>
    <rPh sb="0" eb="1">
      <t>チュウ</t>
    </rPh>
    <rPh sb="39" eb="41">
      <t>サクセイ</t>
    </rPh>
    <rPh sb="43" eb="45">
      <t>テイシュツ</t>
    </rPh>
    <rPh sb="56" eb="58">
      <t>カトウ</t>
    </rPh>
    <rPh sb="59" eb="61">
      <t>ショリ</t>
    </rPh>
    <rPh sb="62" eb="63">
      <t>オコナ</t>
    </rPh>
    <phoneticPr fontId="39"/>
  </si>
  <si>
    <t>　　３．事業費内訳書（様式26-5）等と整合させること。</t>
    <rPh sb="4" eb="7">
      <t>ジギョウヒ</t>
    </rPh>
    <rPh sb="7" eb="9">
      <t>ウチワケ</t>
    </rPh>
    <rPh sb="9" eb="10">
      <t>ショ</t>
    </rPh>
    <rPh sb="18" eb="19">
      <t>トウ</t>
    </rPh>
    <rPh sb="20" eb="22">
      <t>セイゴウ</t>
    </rPh>
    <phoneticPr fontId="39"/>
  </si>
  <si>
    <t>注）１．工事業務は、工事業務に関する工程表（様式29-3）と整合させること。</t>
    <phoneticPr fontId="7"/>
  </si>
  <si>
    <t>注記：</t>
    <rPh sb="0" eb="2">
      <t>チュウキ</t>
    </rPh>
    <phoneticPr fontId="7"/>
  </si>
  <si>
    <t>直接人件費の　％</t>
    <rPh sb="0" eb="2">
      <t>チョクセツ</t>
    </rPh>
    <rPh sb="2" eb="5">
      <t>ジンケンヒ</t>
    </rPh>
    <phoneticPr fontId="7"/>
  </si>
  <si>
    <t>式</t>
    <rPh sb="0" eb="1">
      <t>シキ</t>
    </rPh>
    <phoneticPr fontId="7"/>
  </si>
  <si>
    <t>電子計算機使用料</t>
    <rPh sb="0" eb="2">
      <t>デンシ</t>
    </rPh>
    <rPh sb="2" eb="5">
      <t>ケイサンキ</t>
    </rPh>
    <rPh sb="5" eb="8">
      <t>シヨウリョウ</t>
    </rPh>
    <phoneticPr fontId="7"/>
  </si>
  <si>
    <t>直接経費</t>
    <rPh sb="0" eb="2">
      <t>チョクセツ</t>
    </rPh>
    <rPh sb="2" eb="4">
      <t>ケイヒ</t>
    </rPh>
    <phoneticPr fontId="7"/>
  </si>
  <si>
    <t>人</t>
    <rPh sb="0" eb="1">
      <t>ニン</t>
    </rPh>
    <phoneticPr fontId="7"/>
  </si>
  <si>
    <t>技術員</t>
    <rPh sb="0" eb="3">
      <t>ギジュツイン</t>
    </rPh>
    <phoneticPr fontId="7"/>
  </si>
  <si>
    <t>技師（C）</t>
    <rPh sb="0" eb="2">
      <t>ギシ</t>
    </rPh>
    <phoneticPr fontId="7"/>
  </si>
  <si>
    <t>技師（B）</t>
    <rPh sb="0" eb="2">
      <t>ギシ</t>
    </rPh>
    <phoneticPr fontId="7"/>
  </si>
  <si>
    <t>技師（A）</t>
    <rPh sb="0" eb="2">
      <t>ギシ</t>
    </rPh>
    <phoneticPr fontId="7"/>
  </si>
  <si>
    <t>主任技師</t>
    <rPh sb="0" eb="2">
      <t>シュニン</t>
    </rPh>
    <rPh sb="2" eb="4">
      <t>ギシ</t>
    </rPh>
    <phoneticPr fontId="7"/>
  </si>
  <si>
    <t>技師長</t>
    <rPh sb="0" eb="3">
      <t>ギシチョウ</t>
    </rPh>
    <phoneticPr fontId="7"/>
  </si>
  <si>
    <t>主任技術者</t>
    <rPh sb="0" eb="2">
      <t>シュニン</t>
    </rPh>
    <rPh sb="2" eb="5">
      <t>ギジュツシャ</t>
    </rPh>
    <phoneticPr fontId="7"/>
  </si>
  <si>
    <t>直接人件費</t>
    <rPh sb="0" eb="2">
      <t>チョクセツ</t>
    </rPh>
    <rPh sb="2" eb="5">
      <t>ジンケンヒ</t>
    </rPh>
    <phoneticPr fontId="7"/>
  </si>
  <si>
    <t>備　　考</t>
    <rPh sb="0" eb="1">
      <t>ソナエ</t>
    </rPh>
    <rPh sb="3" eb="4">
      <t>コウ</t>
    </rPh>
    <phoneticPr fontId="7"/>
  </si>
  <si>
    <t>数　　量</t>
    <rPh sb="0" eb="1">
      <t>カズ</t>
    </rPh>
    <rPh sb="3" eb="4">
      <t>リョウ</t>
    </rPh>
    <phoneticPr fontId="7"/>
  </si>
  <si>
    <t>単　位</t>
    <rPh sb="0" eb="1">
      <t>タン</t>
    </rPh>
    <rPh sb="2" eb="3">
      <t>クライ</t>
    </rPh>
    <phoneticPr fontId="7"/>
  </si>
  <si>
    <t>規　　格</t>
    <rPh sb="0" eb="1">
      <t>タダシ</t>
    </rPh>
    <rPh sb="3" eb="4">
      <t>カク</t>
    </rPh>
    <phoneticPr fontId="7"/>
  </si>
  <si>
    <t>細　　別</t>
    <rPh sb="0" eb="1">
      <t>ホソ</t>
    </rPh>
    <rPh sb="3" eb="4">
      <t>ベツ</t>
    </rPh>
    <phoneticPr fontId="7"/>
  </si>
  <si>
    <t>種　　別</t>
    <rPh sb="0" eb="1">
      <t>タネ</t>
    </rPh>
    <rPh sb="3" eb="4">
      <t>ベツ</t>
    </rPh>
    <phoneticPr fontId="7"/>
  </si>
  <si>
    <t>形式</t>
    <rPh sb="0" eb="2">
      <t>ケイシキ</t>
    </rPh>
    <phoneticPr fontId="7"/>
  </si>
  <si>
    <t>電線共同溝詳細設計（橋梁添架）　特殊設計</t>
    <rPh sb="0" eb="2">
      <t>デンセン</t>
    </rPh>
    <rPh sb="2" eb="5">
      <t>キョウドウコウ</t>
    </rPh>
    <rPh sb="5" eb="7">
      <t>ショウサイ</t>
    </rPh>
    <rPh sb="7" eb="9">
      <t>セッケイ</t>
    </rPh>
    <rPh sb="10" eb="12">
      <t>キョウリョウ</t>
    </rPh>
    <rPh sb="12" eb="14">
      <t>テンカ</t>
    </rPh>
    <rPh sb="16" eb="18">
      <t>トクシュ</t>
    </rPh>
    <rPh sb="18" eb="20">
      <t>セッケイ</t>
    </rPh>
    <phoneticPr fontId="7"/>
  </si>
  <si>
    <t>1-1号</t>
    <rPh sb="3" eb="4">
      <t>ゴウ</t>
    </rPh>
    <phoneticPr fontId="7"/>
  </si>
  <si>
    <t>見積単価表</t>
    <rPh sb="0" eb="2">
      <t>ミツモリ</t>
    </rPh>
    <rPh sb="2" eb="5">
      <t>タンカヒョウ</t>
    </rPh>
    <phoneticPr fontId="7"/>
  </si>
  <si>
    <t>工事名</t>
    <rPh sb="0" eb="3">
      <t>コウジメイ</t>
    </rPh>
    <phoneticPr fontId="7"/>
  </si>
  <si>
    <t>歩掛見積書</t>
  </si>
  <si>
    <t>※６　本歩掛見積参考資料はあくまで参考であり、人工、構成、使用機械等を拘束するものでない。</t>
    <rPh sb="3" eb="4">
      <t>ホン</t>
    </rPh>
    <rPh sb="4" eb="5">
      <t>ブ</t>
    </rPh>
    <rPh sb="5" eb="6">
      <t>カ</t>
    </rPh>
    <rPh sb="6" eb="8">
      <t>ミツ</t>
    </rPh>
    <rPh sb="8" eb="10">
      <t>サンコウ</t>
    </rPh>
    <rPh sb="10" eb="12">
      <t>シリョウ</t>
    </rPh>
    <rPh sb="17" eb="19">
      <t>サンコウ</t>
    </rPh>
    <rPh sb="23" eb="25">
      <t>ジンコウ</t>
    </rPh>
    <rPh sb="26" eb="28">
      <t>コウセイ</t>
    </rPh>
    <rPh sb="29" eb="31">
      <t>シヨウ</t>
    </rPh>
    <rPh sb="31" eb="33">
      <t>キカイ</t>
    </rPh>
    <rPh sb="33" eb="34">
      <t>トウ</t>
    </rPh>
    <rPh sb="35" eb="37">
      <t>コウソク</t>
    </rPh>
    <phoneticPr fontId="7"/>
  </si>
  <si>
    <r>
      <t>※５　使用する労務（職種名）は</t>
    </r>
    <r>
      <rPr>
        <sz val="10"/>
        <rFont val="Arial"/>
        <family val="2"/>
      </rPr>
      <t>令和５年度公共工事設計労務単価とする。　例）機械工・・・使用不可とする。</t>
    </r>
    <rPh sb="3" eb="5">
      <t>シヨウ</t>
    </rPh>
    <rPh sb="7" eb="9">
      <t>ロウム</t>
    </rPh>
    <rPh sb="10" eb="12">
      <t>ショクシュ</t>
    </rPh>
    <rPh sb="12" eb="13">
      <t>メイ</t>
    </rPh>
    <rPh sb="15" eb="17">
      <t>レイワ</t>
    </rPh>
    <rPh sb="18" eb="20">
      <t>ネンド</t>
    </rPh>
    <rPh sb="20" eb="22">
      <t>コウキョウ</t>
    </rPh>
    <rPh sb="22" eb="24">
      <t>コウジ</t>
    </rPh>
    <rPh sb="24" eb="26">
      <t>セッケイ</t>
    </rPh>
    <rPh sb="26" eb="28">
      <t>ロウム</t>
    </rPh>
    <rPh sb="28" eb="30">
      <t>タンカ</t>
    </rPh>
    <rPh sb="35" eb="36">
      <t>レイ</t>
    </rPh>
    <rPh sb="37" eb="39">
      <t>キカイ</t>
    </rPh>
    <rPh sb="39" eb="40">
      <t>コウ</t>
    </rPh>
    <rPh sb="43" eb="45">
      <t>シヨウ</t>
    </rPh>
    <rPh sb="45" eb="47">
      <t>フカ</t>
    </rPh>
    <phoneticPr fontId="7"/>
  </si>
  <si>
    <t>※４　作業時間帯は昼間施工（8:00～17:00）とする。</t>
    <rPh sb="3" eb="5">
      <t>サギョウ</t>
    </rPh>
    <rPh sb="5" eb="8">
      <t>ジカンタイ</t>
    </rPh>
    <rPh sb="9" eb="11">
      <t>ヒルマ</t>
    </rPh>
    <rPh sb="11" eb="13">
      <t>セコウ</t>
    </rPh>
    <phoneticPr fontId="7"/>
  </si>
  <si>
    <r>
      <t>※３　</t>
    </r>
    <r>
      <rPr>
        <sz val="10"/>
        <rFont val="Arial"/>
        <family val="2"/>
      </rPr>
      <t>機械費の計上については下位単価表を作成すること。(日当り)：運転労務数量，燃料消費量，燃料種類(軽油・ガソリン)，機械損料数量</t>
    </r>
    <rPh sb="3" eb="5">
      <t>キカイ</t>
    </rPh>
    <rPh sb="5" eb="6">
      <t>ヒ</t>
    </rPh>
    <rPh sb="7" eb="9">
      <t>ケイジョウ</t>
    </rPh>
    <rPh sb="14" eb="16">
      <t>カイ</t>
    </rPh>
    <rPh sb="16" eb="18">
      <t>タンカ</t>
    </rPh>
    <rPh sb="18" eb="19">
      <t>ヒョウ</t>
    </rPh>
    <rPh sb="20" eb="22">
      <t>サクセイ</t>
    </rPh>
    <rPh sb="28" eb="30">
      <t>ヒアタ</t>
    </rPh>
    <rPh sb="33" eb="35">
      <t>ウンテン</t>
    </rPh>
    <rPh sb="35" eb="37">
      <t>ロウム</t>
    </rPh>
    <rPh sb="37" eb="39">
      <t>スウリョウ</t>
    </rPh>
    <rPh sb="40" eb="42">
      <t>ネンリョウ</t>
    </rPh>
    <rPh sb="42" eb="45">
      <t>ショウヒリョウ</t>
    </rPh>
    <rPh sb="46" eb="48">
      <t>ネンリョウ</t>
    </rPh>
    <rPh sb="48" eb="50">
      <t>シュルイ</t>
    </rPh>
    <rPh sb="51" eb="53">
      <t>ケイユ</t>
    </rPh>
    <rPh sb="59" eb="61">
      <t>キカイ</t>
    </rPh>
    <rPh sb="61" eb="63">
      <t>ソンリョウ</t>
    </rPh>
    <rPh sb="63" eb="65">
      <t>スウリョウ</t>
    </rPh>
    <phoneticPr fontId="7"/>
  </si>
  <si>
    <t>※２　諸雑費は、「●●費の合計額の●％」を必ず記入すること。なお、諸雑費は△△等の費用である。(△△を備考欄に必ず記入すること)</t>
    <rPh sb="3" eb="6">
      <t>ショザッピ</t>
    </rPh>
    <rPh sb="21" eb="22">
      <t>カナラ</t>
    </rPh>
    <rPh sb="23" eb="25">
      <t>キニュウ</t>
    </rPh>
    <rPh sb="33" eb="36">
      <t>ショザッピ</t>
    </rPh>
    <rPh sb="39" eb="40">
      <t>トウ</t>
    </rPh>
    <rPh sb="41" eb="43">
      <t>ヒヨウ</t>
    </rPh>
    <rPh sb="51" eb="54">
      <t>ビコウラン</t>
    </rPh>
    <rPh sb="55" eb="56">
      <t>カナラ</t>
    </rPh>
    <rPh sb="57" eb="59">
      <t>キニュウ</t>
    </rPh>
    <phoneticPr fontId="7"/>
  </si>
  <si>
    <t>※１　上記の歩掛は、特殊部における、沈下埋設部分の掘削作業とする。</t>
    <rPh sb="3" eb="5">
      <t>ジョウキ</t>
    </rPh>
    <rPh sb="6" eb="7">
      <t>ホ</t>
    </rPh>
    <rPh sb="7" eb="8">
      <t>カカリ</t>
    </rPh>
    <rPh sb="10" eb="12">
      <t>トクシュ</t>
    </rPh>
    <rPh sb="12" eb="13">
      <t>ブ</t>
    </rPh>
    <rPh sb="18" eb="20">
      <t>チンカ</t>
    </rPh>
    <rPh sb="20" eb="22">
      <t>マイセツ</t>
    </rPh>
    <rPh sb="22" eb="24">
      <t>ブブン</t>
    </rPh>
    <rPh sb="25" eb="27">
      <t>クッサク</t>
    </rPh>
    <rPh sb="27" eb="29">
      <t>サギョウ</t>
    </rPh>
    <phoneticPr fontId="7"/>
  </si>
  <si>
    <t>【特記事項】</t>
    <rPh sb="1" eb="3">
      <t>トッキ</t>
    </rPh>
    <rPh sb="3" eb="5">
      <t>ジコウ</t>
    </rPh>
    <phoneticPr fontId="7"/>
  </si>
  <si>
    <t>※△△等の費用</t>
    <rPh sb="3" eb="4">
      <t>トウ</t>
    </rPh>
    <rPh sb="5" eb="7">
      <t>ヒヨウ</t>
    </rPh>
    <phoneticPr fontId="7"/>
  </si>
  <si>
    <t>●●費の合計額の●％　</t>
    <rPh sb="4" eb="7">
      <t>ゴウケイガク</t>
    </rPh>
    <phoneticPr fontId="7"/>
  </si>
  <si>
    <t>諸雑費</t>
    <rPh sb="0" eb="3">
      <t>ショザッピ</t>
    </rPh>
    <phoneticPr fontId="7"/>
  </si>
  <si>
    <t>機械-1号</t>
    <rPh sb="0" eb="2">
      <t>キカイ</t>
    </rPh>
    <rPh sb="4" eb="5">
      <t>ゴウ</t>
    </rPh>
    <phoneticPr fontId="7"/>
  </si>
  <si>
    <t>日</t>
    <rPh sb="0" eb="1">
      <t>ニチ</t>
    </rPh>
    <phoneticPr fontId="7"/>
  </si>
  <si>
    <t>排ガス型(第2次) 山積0.28m3</t>
    <rPh sb="0" eb="1">
      <t>ハイ</t>
    </rPh>
    <rPh sb="3" eb="4">
      <t>ガタ</t>
    </rPh>
    <rPh sb="5" eb="6">
      <t>ダイ</t>
    </rPh>
    <rPh sb="7" eb="8">
      <t>ジ</t>
    </rPh>
    <rPh sb="10" eb="12">
      <t>ヤマヅ</t>
    </rPh>
    <phoneticPr fontId="7"/>
  </si>
  <si>
    <t>バックホウ運転(クローラ)[標準]</t>
    <rPh sb="5" eb="7">
      <t>ウンテン</t>
    </rPh>
    <rPh sb="14" eb="16">
      <t>ヒョウジュン</t>
    </rPh>
    <phoneticPr fontId="7"/>
  </si>
  <si>
    <t>普通作業員</t>
    <rPh sb="0" eb="2">
      <t>フツウ</t>
    </rPh>
    <rPh sb="2" eb="5">
      <t>サギョウイン</t>
    </rPh>
    <phoneticPr fontId="7"/>
  </si>
  <si>
    <t>特殊作業員</t>
    <rPh sb="0" eb="2">
      <t>トクシュ</t>
    </rPh>
    <rPh sb="2" eb="5">
      <t>サギョウイン</t>
    </rPh>
    <phoneticPr fontId="7"/>
  </si>
  <si>
    <t>土木一般世話役</t>
    <rPh sb="0" eb="2">
      <t>ドボク</t>
    </rPh>
    <rPh sb="2" eb="4">
      <t>イッパン</t>
    </rPh>
    <rPh sb="4" eb="7">
      <t>セワヤク</t>
    </rPh>
    <phoneticPr fontId="7"/>
  </si>
  <si>
    <t>労務</t>
    <rPh sb="0" eb="2">
      <t>ロウム</t>
    </rPh>
    <phoneticPr fontId="7"/>
  </si>
  <si>
    <t>当たり単価表</t>
    <rPh sb="0" eb="1">
      <t>ア</t>
    </rPh>
    <rPh sb="3" eb="6">
      <t>タンカヒョウ</t>
    </rPh>
    <phoneticPr fontId="7"/>
  </si>
  <si>
    <t>m3</t>
    <phoneticPr fontId="7"/>
  </si>
  <si>
    <t>床掘り(二次掘削)(特殊部沈下埋設型)</t>
    <rPh sb="0" eb="2">
      <t>トコボ</t>
    </rPh>
    <rPh sb="4" eb="6">
      <t>ニジ</t>
    </rPh>
    <rPh sb="6" eb="8">
      <t>クッサク</t>
    </rPh>
    <rPh sb="10" eb="12">
      <t>トクシュ</t>
    </rPh>
    <rPh sb="12" eb="13">
      <t>ブ</t>
    </rPh>
    <rPh sb="13" eb="15">
      <t>チンカ</t>
    </rPh>
    <rPh sb="15" eb="17">
      <t>マイセツ</t>
    </rPh>
    <rPh sb="17" eb="18">
      <t>ガタ</t>
    </rPh>
    <phoneticPr fontId="7"/>
  </si>
  <si>
    <t>開削土工</t>
    <rPh sb="0" eb="2">
      <t>カイサク</t>
    </rPh>
    <rPh sb="2" eb="4">
      <t>ドコウ</t>
    </rPh>
    <phoneticPr fontId="7"/>
  </si>
  <si>
    <t>工種区分</t>
    <rPh sb="0" eb="2">
      <t>コウシュ</t>
    </rPh>
    <rPh sb="2" eb="4">
      <t>クブン</t>
    </rPh>
    <phoneticPr fontId="7"/>
  </si>
  <si>
    <t>（当　初）</t>
    <rPh sb="1" eb="2">
      <t>トウ</t>
    </rPh>
    <rPh sb="3" eb="4">
      <t>ハツ</t>
    </rPh>
    <phoneticPr fontId="7"/>
  </si>
  <si>
    <t>国道９号乙吉電線共同溝PFI事業</t>
    <rPh sb="0" eb="2">
      <t>コクドウ</t>
    </rPh>
    <rPh sb="3" eb="4">
      <t>ゴウ</t>
    </rPh>
    <rPh sb="4" eb="5">
      <t>オツ</t>
    </rPh>
    <rPh sb="5" eb="6">
      <t>キチ</t>
    </rPh>
    <rPh sb="6" eb="11">
      <t>デンセンキョウドウコウ</t>
    </rPh>
    <rPh sb="14" eb="16">
      <t>ジギョウ</t>
    </rPh>
    <phoneticPr fontId="7"/>
  </si>
  <si>
    <t>歩掛見積参考資料(仮)</t>
    <rPh sb="9" eb="10">
      <t>カリ</t>
    </rPh>
    <phoneticPr fontId="7"/>
  </si>
  <si>
    <t>歩掛見積参考資料</t>
  </si>
  <si>
    <t>歩掛見積書</t>
    <rPh sb="4" eb="5">
      <t>ショ</t>
    </rPh>
    <phoneticPr fontId="7"/>
  </si>
  <si>
    <t>令和　　　年　　　月　　　日</t>
    <rPh sb="0" eb="2">
      <t>レイワ</t>
    </rPh>
    <rPh sb="5" eb="6">
      <t>ネン</t>
    </rPh>
    <rPh sb="9" eb="10">
      <t>ツキ</t>
    </rPh>
    <rPh sb="13" eb="14">
      <t>ニチ</t>
    </rPh>
    <phoneticPr fontId="7"/>
  </si>
  <si>
    <t>※３　上記の機械以外の場合は賃料及び損料または参考価格を備考欄に記載すること。</t>
    <rPh sb="3" eb="5">
      <t>ジョウキ</t>
    </rPh>
    <rPh sb="6" eb="8">
      <t>キカイ</t>
    </rPh>
    <rPh sb="8" eb="10">
      <t>イガイ</t>
    </rPh>
    <rPh sb="11" eb="13">
      <t>バアイ</t>
    </rPh>
    <rPh sb="14" eb="16">
      <t>チンリョウ</t>
    </rPh>
    <rPh sb="16" eb="17">
      <t>オヨ</t>
    </rPh>
    <rPh sb="18" eb="20">
      <t>ソンリョウ</t>
    </rPh>
    <rPh sb="23" eb="25">
      <t>サンコウ</t>
    </rPh>
    <rPh sb="25" eb="27">
      <t>カカク</t>
    </rPh>
    <rPh sb="28" eb="31">
      <t>ビコウラン</t>
    </rPh>
    <rPh sb="32" eb="34">
      <t>キサイ</t>
    </rPh>
    <phoneticPr fontId="7"/>
  </si>
  <si>
    <r>
      <t>※２　使用する労務（職種名）は</t>
    </r>
    <r>
      <rPr>
        <sz val="10"/>
        <rFont val="Arial"/>
        <family val="2"/>
      </rPr>
      <t>令和５年度公共工事設計労務単価とする。　例）機械工・・・使用不可とする。</t>
    </r>
    <rPh sb="3" eb="5">
      <t>シヨウ</t>
    </rPh>
    <rPh sb="7" eb="9">
      <t>ロウム</t>
    </rPh>
    <rPh sb="10" eb="12">
      <t>ショクシュ</t>
    </rPh>
    <rPh sb="12" eb="13">
      <t>メイ</t>
    </rPh>
    <rPh sb="15" eb="17">
      <t>レイワ</t>
    </rPh>
    <rPh sb="18" eb="20">
      <t>ネンド</t>
    </rPh>
    <rPh sb="20" eb="22">
      <t>コウキョウ</t>
    </rPh>
    <rPh sb="22" eb="24">
      <t>コウジ</t>
    </rPh>
    <rPh sb="24" eb="26">
      <t>セッケイ</t>
    </rPh>
    <rPh sb="26" eb="28">
      <t>ロウム</t>
    </rPh>
    <rPh sb="28" eb="30">
      <t>タンカ</t>
    </rPh>
    <rPh sb="35" eb="36">
      <t>レイ</t>
    </rPh>
    <rPh sb="37" eb="39">
      <t>キカイ</t>
    </rPh>
    <rPh sb="39" eb="40">
      <t>コウ</t>
    </rPh>
    <rPh sb="43" eb="45">
      <t>シヨウ</t>
    </rPh>
    <rPh sb="45" eb="47">
      <t>フカ</t>
    </rPh>
    <phoneticPr fontId="7"/>
  </si>
  <si>
    <t>※１　作業時間帯は昼間施工（8:00～17:00）とする。</t>
    <rPh sb="3" eb="5">
      <t>サギョウ</t>
    </rPh>
    <rPh sb="5" eb="8">
      <t>ジカンタイ</t>
    </rPh>
    <rPh sb="9" eb="11">
      <t>ヒルマ</t>
    </rPh>
    <rPh sb="11" eb="13">
      <t>セコウ</t>
    </rPh>
    <phoneticPr fontId="7"/>
  </si>
  <si>
    <t>まるめ</t>
    <phoneticPr fontId="7"/>
  </si>
  <si>
    <t>供用日</t>
    <rPh sb="0" eb="3">
      <t>キョウヨウビ</t>
    </rPh>
    <phoneticPr fontId="7"/>
  </si>
  <si>
    <t>バックホウ損料(クローラ)[標準]</t>
    <rPh sb="5" eb="7">
      <t>ソンリョウ</t>
    </rPh>
    <rPh sb="14" eb="16">
      <t>ヒョウジュン</t>
    </rPh>
    <phoneticPr fontId="7"/>
  </si>
  <si>
    <t>L</t>
    <phoneticPr fontId="7"/>
  </si>
  <si>
    <t>1．2号</t>
    <rPh sb="3" eb="4">
      <t>ゴウ</t>
    </rPh>
    <phoneticPr fontId="7"/>
  </si>
  <si>
    <t>軽油</t>
    <rPh sb="0" eb="2">
      <t>ケイユ</t>
    </rPh>
    <phoneticPr fontId="7"/>
  </si>
  <si>
    <t>材料</t>
    <rPh sb="0" eb="2">
      <t>ザイリョウ</t>
    </rPh>
    <phoneticPr fontId="7"/>
  </si>
  <si>
    <t>特殊運転手</t>
    <rPh sb="0" eb="2">
      <t>トクシュ</t>
    </rPh>
    <rPh sb="2" eb="5">
      <t>ウンテンシュ</t>
    </rPh>
    <phoneticPr fontId="7"/>
  </si>
  <si>
    <t>バックホウ運転(クローラ)[標準](排ガス型(第2次) 山積0.28m3)</t>
    <rPh sb="5" eb="7">
      <t>ウンテン</t>
    </rPh>
    <rPh sb="14" eb="16">
      <t>ヒョウジュン</t>
    </rPh>
    <phoneticPr fontId="7"/>
  </si>
  <si>
    <t>　　　　尚、下位単価表を作成するにあたっては、損料及び賃料または参考価格を備考欄に記載すること。</t>
    <rPh sb="4" eb="5">
      <t>ナオ</t>
    </rPh>
    <rPh sb="6" eb="8">
      <t>カイ</t>
    </rPh>
    <rPh sb="8" eb="10">
      <t>タンカ</t>
    </rPh>
    <rPh sb="10" eb="11">
      <t>ヒョウ</t>
    </rPh>
    <rPh sb="12" eb="14">
      <t>サクセイ</t>
    </rPh>
    <rPh sb="23" eb="25">
      <t>ソンリョウ</t>
    </rPh>
    <rPh sb="25" eb="26">
      <t>オヨ</t>
    </rPh>
    <rPh sb="27" eb="29">
      <t>チンリョウ</t>
    </rPh>
    <rPh sb="32" eb="34">
      <t>サンコウ</t>
    </rPh>
    <rPh sb="34" eb="36">
      <t>カカク</t>
    </rPh>
    <rPh sb="37" eb="40">
      <t>ビコウラン</t>
    </rPh>
    <rPh sb="41" eb="43">
      <t>キサイ</t>
    </rPh>
    <phoneticPr fontId="7"/>
  </si>
  <si>
    <t>　　　機械損料数量</t>
    <phoneticPr fontId="7"/>
  </si>
  <si>
    <t>※３　機械費の計上について下位単価表の必要が生じた場合には作成すること。(日当り)：運転労務数量，燃料消費量，燃料種類(軽油・ガソリン)，</t>
    <rPh sb="3" eb="5">
      <t>キカイ</t>
    </rPh>
    <rPh sb="5" eb="6">
      <t>ヒ</t>
    </rPh>
    <rPh sb="7" eb="9">
      <t>ケイジョウ</t>
    </rPh>
    <rPh sb="13" eb="15">
      <t>カイ</t>
    </rPh>
    <rPh sb="15" eb="17">
      <t>タンカ</t>
    </rPh>
    <rPh sb="17" eb="18">
      <t>オモテ</t>
    </rPh>
    <rPh sb="19" eb="21">
      <t>ヒツヨウ</t>
    </rPh>
    <rPh sb="22" eb="23">
      <t>ショウ</t>
    </rPh>
    <rPh sb="25" eb="27">
      <t>バアイ</t>
    </rPh>
    <rPh sb="29" eb="31">
      <t>サクセイ</t>
    </rPh>
    <rPh sb="37" eb="39">
      <t>ヒアタ</t>
    </rPh>
    <rPh sb="42" eb="44">
      <t>ウンテン</t>
    </rPh>
    <rPh sb="44" eb="46">
      <t>ロウム</t>
    </rPh>
    <rPh sb="46" eb="48">
      <t>スウリョウ</t>
    </rPh>
    <rPh sb="49" eb="51">
      <t>ネンリョウ</t>
    </rPh>
    <rPh sb="51" eb="54">
      <t>ショウヒリョウ</t>
    </rPh>
    <rPh sb="55" eb="57">
      <t>ネンリョウ</t>
    </rPh>
    <rPh sb="57" eb="59">
      <t>シュルイ</t>
    </rPh>
    <rPh sb="60" eb="62">
      <t>ケイユ</t>
    </rPh>
    <phoneticPr fontId="7"/>
  </si>
  <si>
    <r>
      <t>※２　諸雑費は、「●●費の合計額の●％」を必ず記入すること。なお、諸雑費は</t>
    </r>
    <r>
      <rPr>
        <sz val="10"/>
        <rFont val="Arial"/>
        <family val="2"/>
      </rPr>
      <t>△△等の費用である。(△△を備考欄に必ず記入すること)</t>
    </r>
    <rPh sb="3" eb="6">
      <t>ショザッピ</t>
    </rPh>
    <rPh sb="21" eb="22">
      <t>カナラ</t>
    </rPh>
    <rPh sb="23" eb="25">
      <t>キニュウ</t>
    </rPh>
    <rPh sb="33" eb="36">
      <t>ショザッピ</t>
    </rPh>
    <rPh sb="39" eb="40">
      <t>トウ</t>
    </rPh>
    <rPh sb="41" eb="43">
      <t>ヒヨウ</t>
    </rPh>
    <rPh sb="51" eb="54">
      <t>ビコウラン</t>
    </rPh>
    <rPh sb="55" eb="56">
      <t>カナラ</t>
    </rPh>
    <rPh sb="57" eb="59">
      <t>キニュウ</t>
    </rPh>
    <phoneticPr fontId="7"/>
  </si>
  <si>
    <r>
      <t>※１　上記の歩掛は、鞘管固定管(VPφ250用)</t>
    </r>
    <r>
      <rPr>
        <sz val="10"/>
        <rFont val="Arial"/>
        <family val="2"/>
      </rPr>
      <t>を設置する作業とする。</t>
    </r>
    <rPh sb="3" eb="5">
      <t>ジョウキ</t>
    </rPh>
    <rPh sb="6" eb="7">
      <t>ホ</t>
    </rPh>
    <rPh sb="7" eb="8">
      <t>カカリ</t>
    </rPh>
    <rPh sb="10" eb="12">
      <t>サヤカン</t>
    </rPh>
    <rPh sb="12" eb="14">
      <t>コテイ</t>
    </rPh>
    <rPh sb="14" eb="15">
      <t>カン</t>
    </rPh>
    <rPh sb="22" eb="23">
      <t>ヨウ</t>
    </rPh>
    <rPh sb="25" eb="27">
      <t>セッチ</t>
    </rPh>
    <rPh sb="29" eb="31">
      <t>サギョウ</t>
    </rPh>
    <rPh sb="30" eb="31">
      <t>ト</t>
    </rPh>
    <phoneticPr fontId="7"/>
  </si>
  <si>
    <t>H28.2月更新</t>
    <rPh sb="5" eb="6">
      <t>ガツ</t>
    </rPh>
    <rPh sb="6" eb="8">
      <t>コウシン</t>
    </rPh>
    <phoneticPr fontId="7"/>
  </si>
  <si>
    <t>m</t>
    <phoneticPr fontId="7"/>
  </si>
  <si>
    <t>鞘管固定管設置(VPφ250用)</t>
    <rPh sb="0" eb="1">
      <t>サヤ</t>
    </rPh>
    <rPh sb="1" eb="2">
      <t>カン</t>
    </rPh>
    <rPh sb="2" eb="4">
      <t>コテイ</t>
    </rPh>
    <rPh sb="4" eb="5">
      <t>カン</t>
    </rPh>
    <rPh sb="5" eb="7">
      <t>セッチ</t>
    </rPh>
    <rPh sb="14" eb="15">
      <t>ヨウ</t>
    </rPh>
    <phoneticPr fontId="7"/>
  </si>
  <si>
    <t>電線共同溝工</t>
    <rPh sb="0" eb="5">
      <t>デンセンキョウドウコウ</t>
    </rPh>
    <rPh sb="5" eb="6">
      <t>コウ</t>
    </rPh>
    <phoneticPr fontId="7"/>
  </si>
  <si>
    <r>
      <t>※１　上記の歩掛は、鞘管固定管(VPφ200用)</t>
    </r>
    <r>
      <rPr>
        <sz val="10"/>
        <rFont val="Arial"/>
        <family val="2"/>
      </rPr>
      <t>を設置する作業とする。</t>
    </r>
    <rPh sb="3" eb="5">
      <t>ジョウキ</t>
    </rPh>
    <rPh sb="6" eb="7">
      <t>ホ</t>
    </rPh>
    <rPh sb="7" eb="8">
      <t>カカリ</t>
    </rPh>
    <rPh sb="10" eb="12">
      <t>サヤカン</t>
    </rPh>
    <rPh sb="12" eb="14">
      <t>コテイ</t>
    </rPh>
    <rPh sb="14" eb="15">
      <t>カン</t>
    </rPh>
    <rPh sb="22" eb="23">
      <t>ヨウ</t>
    </rPh>
    <rPh sb="25" eb="27">
      <t>セッチ</t>
    </rPh>
    <rPh sb="29" eb="31">
      <t>サギョウ</t>
    </rPh>
    <rPh sb="30" eb="31">
      <t>ト</t>
    </rPh>
    <phoneticPr fontId="7"/>
  </si>
  <si>
    <t>鞘管固定管設置(VPφ200用)</t>
    <rPh sb="0" eb="1">
      <t>サヤ</t>
    </rPh>
    <rPh sb="1" eb="2">
      <t>カン</t>
    </rPh>
    <rPh sb="2" eb="4">
      <t>コテイ</t>
    </rPh>
    <rPh sb="4" eb="5">
      <t>カン</t>
    </rPh>
    <rPh sb="5" eb="7">
      <t>セッチ</t>
    </rPh>
    <rPh sb="14" eb="15">
      <t>ヨウ</t>
    </rPh>
    <phoneticPr fontId="7"/>
  </si>
  <si>
    <t>※１　上記の歩掛は、超速硬コンクリートを打設する作業とする。</t>
    <rPh sb="3" eb="5">
      <t>ジョウキ</t>
    </rPh>
    <rPh sb="6" eb="7">
      <t>ホ</t>
    </rPh>
    <rPh sb="7" eb="8">
      <t>カカリ</t>
    </rPh>
    <rPh sb="10" eb="11">
      <t>チョウ</t>
    </rPh>
    <rPh sb="11" eb="13">
      <t>ソッコウ</t>
    </rPh>
    <rPh sb="20" eb="22">
      <t>ダセツ</t>
    </rPh>
    <rPh sb="24" eb="26">
      <t>サギョウ</t>
    </rPh>
    <phoneticPr fontId="7"/>
  </si>
  <si>
    <t>超速硬コンクリート打設</t>
    <rPh sb="0" eb="1">
      <t>チョウ</t>
    </rPh>
    <rPh sb="1" eb="3">
      <t>ソッコウ</t>
    </rPh>
    <rPh sb="9" eb="11">
      <t>ダセツ</t>
    </rPh>
    <phoneticPr fontId="7"/>
  </si>
  <si>
    <r>
      <t>※１　上記の歩掛は、セラミック防護板(W100)</t>
    </r>
    <r>
      <rPr>
        <sz val="10"/>
        <rFont val="Arial"/>
        <family val="2"/>
      </rPr>
      <t>を設置する作業とする。</t>
    </r>
    <rPh sb="3" eb="5">
      <t>ジョウキ</t>
    </rPh>
    <rPh sb="6" eb="7">
      <t>ホ</t>
    </rPh>
    <rPh sb="7" eb="8">
      <t>カカリ</t>
    </rPh>
    <rPh sb="15" eb="18">
      <t>ボウゴバン</t>
    </rPh>
    <rPh sb="25" eb="27">
      <t>セッチ</t>
    </rPh>
    <rPh sb="29" eb="31">
      <t>サギョウ</t>
    </rPh>
    <rPh sb="30" eb="31">
      <t>ト</t>
    </rPh>
    <phoneticPr fontId="7"/>
  </si>
  <si>
    <t>セラミック防護板設置(W100)</t>
    <rPh sb="5" eb="8">
      <t>ボウゴバン</t>
    </rPh>
    <rPh sb="8" eb="10">
      <t>セッチ</t>
    </rPh>
    <phoneticPr fontId="7"/>
  </si>
  <si>
    <r>
      <t>※１　上記の歩掛は、エキスバンドメタル</t>
    </r>
    <r>
      <rPr>
        <sz val="10"/>
        <rFont val="Arial"/>
        <family val="2"/>
      </rPr>
      <t>を設置する作業とする。</t>
    </r>
    <rPh sb="3" eb="5">
      <t>ジョウキ</t>
    </rPh>
    <rPh sb="6" eb="7">
      <t>ホ</t>
    </rPh>
    <rPh sb="7" eb="8">
      <t>カカリ</t>
    </rPh>
    <rPh sb="20" eb="22">
      <t>セッチ</t>
    </rPh>
    <rPh sb="24" eb="26">
      <t>サギョウ</t>
    </rPh>
    <rPh sb="25" eb="26">
      <t>ト</t>
    </rPh>
    <phoneticPr fontId="7"/>
  </si>
  <si>
    <t>m2</t>
    <phoneticPr fontId="7"/>
  </si>
  <si>
    <t>エキスバンドメタル設置(2枚重ね)</t>
    <rPh sb="9" eb="11">
      <t>セッチ</t>
    </rPh>
    <rPh sb="13" eb="14">
      <t>マイ</t>
    </rPh>
    <rPh sb="14" eb="15">
      <t>ガサ</t>
    </rPh>
    <phoneticPr fontId="7"/>
  </si>
  <si>
    <t>※１　上記の歩掛は、鋼板(SS400 t=16mm)を設置する作業とする。</t>
    <rPh sb="3" eb="5">
      <t>ジョウキ</t>
    </rPh>
    <rPh sb="6" eb="7">
      <t>ホ</t>
    </rPh>
    <rPh sb="7" eb="8">
      <t>カカリ</t>
    </rPh>
    <rPh sb="10" eb="12">
      <t>コウバン</t>
    </rPh>
    <rPh sb="27" eb="29">
      <t>セッチ</t>
    </rPh>
    <rPh sb="31" eb="33">
      <t>サギョウ</t>
    </rPh>
    <phoneticPr fontId="7"/>
  </si>
  <si>
    <t>機械-2号</t>
    <rPh sb="0" eb="2">
      <t>キカイ</t>
    </rPh>
    <rPh sb="4" eb="5">
      <t>ゴウ</t>
    </rPh>
    <phoneticPr fontId="7"/>
  </si>
  <si>
    <t>山積0.8m3(平積0.6m3) 2.9t吊</t>
    <rPh sb="0" eb="2">
      <t>ヤマヅ</t>
    </rPh>
    <rPh sb="8" eb="10">
      <t>ヒラヅ</t>
    </rPh>
    <rPh sb="21" eb="22">
      <t>ツ</t>
    </rPh>
    <phoneticPr fontId="7"/>
  </si>
  <si>
    <t>バックホウ運転(クローラ)[標準･クレーン機能付]</t>
    <rPh sb="5" eb="7">
      <t>ウンテン</t>
    </rPh>
    <rPh sb="14" eb="16">
      <t>ヒョウジュン</t>
    </rPh>
    <rPh sb="21" eb="23">
      <t>キノウ</t>
    </rPh>
    <rPh sb="23" eb="24">
      <t>ツキ</t>
    </rPh>
    <phoneticPr fontId="7"/>
  </si>
  <si>
    <t>鋼板設置(SS400 t=16mm)</t>
    <rPh sb="0" eb="2">
      <t>コウハン</t>
    </rPh>
    <rPh sb="2" eb="4">
      <t>セッチ</t>
    </rPh>
    <phoneticPr fontId="7"/>
  </si>
  <si>
    <t>バックホウ賃料(クローラ)[標準･クレーン機能付]</t>
    <rPh sb="5" eb="7">
      <t>チンリョウ</t>
    </rPh>
    <rPh sb="14" eb="16">
      <t>ヒョウジュン</t>
    </rPh>
    <rPh sb="21" eb="23">
      <t>キノウ</t>
    </rPh>
    <rPh sb="23" eb="24">
      <t>ツキ</t>
    </rPh>
    <phoneticPr fontId="7"/>
  </si>
  <si>
    <t>バックホウ運転(クローラ)[標準･クレーン機能付]</t>
    <phoneticPr fontId="7"/>
  </si>
  <si>
    <t>※１　上記の歩掛は、橋梁部において1号添架における配管支持金具･配管を橋梁点検車により設置する作業とする。(別紙-1、2参照)</t>
    <rPh sb="3" eb="5">
      <t>ジョウキ</t>
    </rPh>
    <rPh sb="6" eb="7">
      <t>ホ</t>
    </rPh>
    <rPh sb="7" eb="8">
      <t>カカリ</t>
    </rPh>
    <rPh sb="10" eb="12">
      <t>キョウリョウ</t>
    </rPh>
    <rPh sb="12" eb="13">
      <t>ブ</t>
    </rPh>
    <rPh sb="18" eb="19">
      <t>ゴウ</t>
    </rPh>
    <rPh sb="19" eb="21">
      <t>テンカ</t>
    </rPh>
    <rPh sb="25" eb="27">
      <t>ハイカン</t>
    </rPh>
    <rPh sb="27" eb="29">
      <t>シジ</t>
    </rPh>
    <rPh sb="29" eb="31">
      <t>カナグ</t>
    </rPh>
    <rPh sb="32" eb="34">
      <t>ハイカン</t>
    </rPh>
    <rPh sb="35" eb="37">
      <t>キョウリョウ</t>
    </rPh>
    <rPh sb="37" eb="40">
      <t>テンケンシャ</t>
    </rPh>
    <rPh sb="43" eb="45">
      <t>セッチ</t>
    </rPh>
    <rPh sb="47" eb="49">
      <t>サギョウ</t>
    </rPh>
    <rPh sb="54" eb="56">
      <t>ベッシ</t>
    </rPh>
    <rPh sb="60" eb="62">
      <t>サンショウ</t>
    </rPh>
    <phoneticPr fontId="7"/>
  </si>
  <si>
    <t>機械-3号</t>
    <rPh sb="0" eb="2">
      <t>キカイ</t>
    </rPh>
    <rPh sb="4" eb="5">
      <t>ゴウ</t>
    </rPh>
    <phoneticPr fontId="7"/>
  </si>
  <si>
    <t>作業高約6m 積算質量200kg</t>
    <rPh sb="0" eb="2">
      <t>サギョウ</t>
    </rPh>
    <rPh sb="2" eb="3">
      <t>タカ</t>
    </rPh>
    <rPh sb="3" eb="4">
      <t>ヤク</t>
    </rPh>
    <rPh sb="7" eb="9">
      <t>セキサン</t>
    </rPh>
    <rPh sb="9" eb="11">
      <t>シツリョウ</t>
    </rPh>
    <phoneticPr fontId="7"/>
  </si>
  <si>
    <t>橋梁点検車運転</t>
    <rPh sb="0" eb="7">
      <t>キョウリョウテンケンシャウンテン</t>
    </rPh>
    <phoneticPr fontId="7"/>
  </si>
  <si>
    <t>橋梁特殊工</t>
    <rPh sb="0" eb="2">
      <t>キョウリョウ</t>
    </rPh>
    <rPh sb="2" eb="4">
      <t>トクシュ</t>
    </rPh>
    <rPh sb="4" eb="5">
      <t>コウ</t>
    </rPh>
    <phoneticPr fontId="7"/>
  </si>
  <si>
    <t>橋梁世話役</t>
    <rPh sb="0" eb="2">
      <t>キョウリョウ</t>
    </rPh>
    <rPh sb="2" eb="4">
      <t>セワ</t>
    </rPh>
    <rPh sb="4" eb="5">
      <t>ヤク</t>
    </rPh>
    <phoneticPr fontId="7"/>
  </si>
  <si>
    <t>1号配管支持金具･配管設置</t>
    <rPh sb="1" eb="2">
      <t>ゴウ</t>
    </rPh>
    <rPh sb="2" eb="4">
      <t>ハイカン</t>
    </rPh>
    <rPh sb="4" eb="6">
      <t>シジ</t>
    </rPh>
    <rPh sb="6" eb="8">
      <t>カナグ</t>
    </rPh>
    <rPh sb="9" eb="11">
      <t>ハイカン</t>
    </rPh>
    <rPh sb="11" eb="13">
      <t>セッチ</t>
    </rPh>
    <phoneticPr fontId="7"/>
  </si>
  <si>
    <t>単価一覧表より</t>
    <rPh sb="0" eb="5">
      <t>タンカイチランヒョウ</t>
    </rPh>
    <phoneticPr fontId="7"/>
  </si>
  <si>
    <t>橋梁点検車(賃料)</t>
    <rPh sb="0" eb="2">
      <t>キョウリョウ</t>
    </rPh>
    <rPh sb="2" eb="4">
      <t>テンケン</t>
    </rPh>
    <rPh sb="4" eb="5">
      <t>シャ</t>
    </rPh>
    <rPh sb="6" eb="8">
      <t>チンリョウ</t>
    </rPh>
    <phoneticPr fontId="7"/>
  </si>
  <si>
    <t>橋梁点検車運転(作業高約6m 積載質量200kg)</t>
    <phoneticPr fontId="7"/>
  </si>
  <si>
    <t>別紙-1</t>
    <rPh sb="0" eb="2">
      <t>ベッシ</t>
    </rPh>
    <phoneticPr fontId="7"/>
  </si>
  <si>
    <t>別紙-2</t>
    <rPh sb="0" eb="2">
      <t>ベッシ</t>
    </rPh>
    <phoneticPr fontId="7"/>
  </si>
  <si>
    <t>※１　上記の歩掛は、橋梁部において2号配管支持金具、配管を橋梁点検車により設置する作業とする。(別紙-1、3参照)</t>
    <rPh sb="3" eb="5">
      <t>ジョウキ</t>
    </rPh>
    <rPh sb="6" eb="7">
      <t>ホ</t>
    </rPh>
    <rPh sb="7" eb="8">
      <t>カカリ</t>
    </rPh>
    <rPh sb="10" eb="12">
      <t>キョウリョウ</t>
    </rPh>
    <rPh sb="12" eb="13">
      <t>ブ</t>
    </rPh>
    <rPh sb="18" eb="19">
      <t>ゴウ</t>
    </rPh>
    <rPh sb="19" eb="21">
      <t>ハイカン</t>
    </rPh>
    <rPh sb="21" eb="23">
      <t>シジ</t>
    </rPh>
    <rPh sb="23" eb="25">
      <t>カナグ</t>
    </rPh>
    <rPh sb="26" eb="28">
      <t>ハイカン</t>
    </rPh>
    <rPh sb="29" eb="31">
      <t>キョウリョウ</t>
    </rPh>
    <rPh sb="31" eb="34">
      <t>テンケンシャ</t>
    </rPh>
    <rPh sb="37" eb="39">
      <t>セッチ</t>
    </rPh>
    <rPh sb="41" eb="43">
      <t>サギョウ</t>
    </rPh>
    <rPh sb="48" eb="50">
      <t>ベッシ</t>
    </rPh>
    <rPh sb="54" eb="56">
      <t>サンショウ</t>
    </rPh>
    <phoneticPr fontId="7"/>
  </si>
  <si>
    <t>2号配管支持金具･配管設置</t>
    <rPh sb="1" eb="2">
      <t>ゴウ</t>
    </rPh>
    <rPh sb="2" eb="4">
      <t>ハイカン</t>
    </rPh>
    <rPh sb="4" eb="6">
      <t>シジ</t>
    </rPh>
    <rPh sb="6" eb="8">
      <t>カナグ</t>
    </rPh>
    <rPh sb="9" eb="11">
      <t>ハイカン</t>
    </rPh>
    <rPh sb="11" eb="13">
      <t>セッチ</t>
    </rPh>
    <phoneticPr fontId="7"/>
  </si>
  <si>
    <t>別紙-3</t>
    <rPh sb="0" eb="2">
      <t>ベッシ</t>
    </rPh>
    <phoneticPr fontId="7"/>
  </si>
  <si>
    <t>※１　上記の歩掛は、コンクリート削孔(穿孔孔φ120 削孔長L=0.5m)の作業とする。</t>
    <rPh sb="3" eb="5">
      <t>ジョウキ</t>
    </rPh>
    <rPh sb="6" eb="7">
      <t>ホ</t>
    </rPh>
    <rPh sb="38" eb="40">
      <t>サギョウカカリト</t>
    </rPh>
    <phoneticPr fontId="7"/>
  </si>
  <si>
    <t>機械-4号</t>
    <rPh sb="0" eb="2">
      <t>キカイ</t>
    </rPh>
    <rPh sb="4" eb="5">
      <t>ゴウ</t>
    </rPh>
    <phoneticPr fontId="7"/>
  </si>
  <si>
    <t>3kVA</t>
    <phoneticPr fontId="7"/>
  </si>
  <si>
    <t>発動発電機[ガソリンエンジン駆動]運転</t>
    <rPh sb="0" eb="2">
      <t>ハツドウ</t>
    </rPh>
    <rPh sb="2" eb="5">
      <t>ハツデンキ</t>
    </rPh>
    <rPh sb="14" eb="16">
      <t>クドウ</t>
    </rPh>
    <rPh sb="17" eb="19">
      <t>ウンテン</t>
    </rPh>
    <phoneticPr fontId="7"/>
  </si>
  <si>
    <t>最大穿孔径25cm</t>
    <rPh sb="0" eb="2">
      <t>サイダイ</t>
    </rPh>
    <rPh sb="2" eb="4">
      <t>センコウ</t>
    </rPh>
    <rPh sb="4" eb="5">
      <t>ケイ</t>
    </rPh>
    <phoneticPr fontId="7"/>
  </si>
  <si>
    <t>コンクリート穿孔機[電動式コアボーリングマシン]損料</t>
    <rPh sb="6" eb="9">
      <t>センコウキ</t>
    </rPh>
    <rPh sb="10" eb="13">
      <t>デンドウシキ</t>
    </rPh>
    <rPh sb="24" eb="26">
      <t>ソンリョウ</t>
    </rPh>
    <phoneticPr fontId="7"/>
  </si>
  <si>
    <t>個</t>
    <rPh sb="0" eb="1">
      <t>コ</t>
    </rPh>
    <phoneticPr fontId="7"/>
  </si>
  <si>
    <t>径128.5mm</t>
    <rPh sb="0" eb="1">
      <t>ケイ</t>
    </rPh>
    <phoneticPr fontId="7"/>
  </si>
  <si>
    <t>ダイヤモンドビット</t>
    <phoneticPr fontId="7"/>
  </si>
  <si>
    <t>孔</t>
    <rPh sb="0" eb="1">
      <t>アナ</t>
    </rPh>
    <phoneticPr fontId="7"/>
  </si>
  <si>
    <t>コンクリート削孔(穿孔孔φ120 削孔長L=0.5m)</t>
    <phoneticPr fontId="7"/>
  </si>
  <si>
    <t>発動発電機賃料[ガソリンエンジン駆動]</t>
    <rPh sb="0" eb="2">
      <t>ハツドウ</t>
    </rPh>
    <rPh sb="2" eb="5">
      <t>ハツデンキ</t>
    </rPh>
    <rPh sb="5" eb="7">
      <t>チンリョウ</t>
    </rPh>
    <rPh sb="16" eb="18">
      <t>クドウ</t>
    </rPh>
    <phoneticPr fontId="7"/>
  </si>
  <si>
    <t>レギュラー</t>
    <phoneticPr fontId="7"/>
  </si>
  <si>
    <t>ガソリン</t>
    <phoneticPr fontId="7"/>
  </si>
  <si>
    <t>発動発電機[ガソリンエンジン駆動]運転(3kVA)</t>
    <phoneticPr fontId="7"/>
  </si>
  <si>
    <t>※１　上記の歩掛は、コンクリート削孔(穿孔孔φ100 削孔長L=0.5m)の作業とする。</t>
    <rPh sb="3" eb="5">
      <t>ジョウキ</t>
    </rPh>
    <rPh sb="6" eb="7">
      <t>ホ</t>
    </rPh>
    <rPh sb="38" eb="40">
      <t>サギョウカカリト</t>
    </rPh>
    <phoneticPr fontId="7"/>
  </si>
  <si>
    <t>コンクリート削孔(穿孔孔φ100 削孔長L=0.5m)</t>
    <rPh sb="6" eb="8">
      <t>サッコウ</t>
    </rPh>
    <phoneticPr fontId="7"/>
  </si>
  <si>
    <t>※１　上記の歩掛は、沈下埋設型のプレキャストボックスブロックを設置･沈設する作業とする。尚、歩掛には開削土工、上床版･蓋版の設置は含まない。</t>
    <rPh sb="3" eb="5">
      <t>ジョウキ</t>
    </rPh>
    <rPh sb="6" eb="7">
      <t>ホ</t>
    </rPh>
    <rPh sb="7" eb="8">
      <t>カカリ</t>
    </rPh>
    <rPh sb="10" eb="12">
      <t>チンカ</t>
    </rPh>
    <rPh sb="12" eb="14">
      <t>マイセツ</t>
    </rPh>
    <rPh sb="14" eb="15">
      <t>ガタ</t>
    </rPh>
    <rPh sb="31" eb="33">
      <t>セッチ</t>
    </rPh>
    <rPh sb="34" eb="36">
      <t>チンセツ</t>
    </rPh>
    <rPh sb="38" eb="40">
      <t>サギョウ</t>
    </rPh>
    <rPh sb="44" eb="45">
      <t>ナオ</t>
    </rPh>
    <rPh sb="46" eb="48">
      <t>ブガカリ</t>
    </rPh>
    <rPh sb="50" eb="52">
      <t>カイサク</t>
    </rPh>
    <rPh sb="52" eb="54">
      <t>ドコウ</t>
    </rPh>
    <rPh sb="55" eb="56">
      <t>ウエ</t>
    </rPh>
    <rPh sb="56" eb="57">
      <t>ユカ</t>
    </rPh>
    <rPh sb="57" eb="58">
      <t>バン</t>
    </rPh>
    <rPh sb="59" eb="60">
      <t>フタ</t>
    </rPh>
    <rPh sb="60" eb="61">
      <t>バン</t>
    </rPh>
    <rPh sb="62" eb="64">
      <t>セッチ</t>
    </rPh>
    <rPh sb="65" eb="66">
      <t>フク</t>
    </rPh>
    <phoneticPr fontId="7"/>
  </si>
  <si>
    <t>25t吊</t>
    <rPh sb="3" eb="4">
      <t>ツ</t>
    </rPh>
    <phoneticPr fontId="7"/>
  </si>
  <si>
    <t>ラフテレーンクレーン賃料[油圧伸縮ジブ型]</t>
    <rPh sb="10" eb="12">
      <t>チンリョウ</t>
    </rPh>
    <rPh sb="13" eb="15">
      <t>ユアツ</t>
    </rPh>
    <rPh sb="15" eb="17">
      <t>シンシュク</t>
    </rPh>
    <rPh sb="19" eb="20">
      <t>ガタ</t>
    </rPh>
    <phoneticPr fontId="7"/>
  </si>
  <si>
    <t>プレキャストボックスブロック設置(沈下埋設型)(1000kg超～4000kg以下)</t>
    <rPh sb="14" eb="16">
      <t>セッチ</t>
    </rPh>
    <rPh sb="17" eb="19">
      <t>チンカ</t>
    </rPh>
    <rPh sb="19" eb="21">
      <t>マイセツ</t>
    </rPh>
    <rPh sb="21" eb="22">
      <t>ガタ</t>
    </rPh>
    <rPh sb="30" eb="31">
      <t>チョウ</t>
    </rPh>
    <rPh sb="38" eb="40">
      <t>イカ</t>
    </rPh>
    <phoneticPr fontId="7"/>
  </si>
  <si>
    <t>プレキャストボックスブロック設置(沈下埋設型)(4000kg超～11000kg以下)</t>
    <rPh sb="14" eb="16">
      <t>セッチ</t>
    </rPh>
    <rPh sb="17" eb="19">
      <t>チンカ</t>
    </rPh>
    <rPh sb="19" eb="21">
      <t>マイセツ</t>
    </rPh>
    <rPh sb="21" eb="22">
      <t>ガタ</t>
    </rPh>
    <rPh sb="30" eb="31">
      <t>チョウ</t>
    </rPh>
    <rPh sb="39" eb="41">
      <t>イカ</t>
    </rPh>
    <phoneticPr fontId="7"/>
  </si>
  <si>
    <t>60t吊</t>
    <rPh sb="3" eb="4">
      <t>ツ</t>
    </rPh>
    <phoneticPr fontId="7"/>
  </si>
  <si>
    <t>プレキャストボックスブロック設置(沈下埋設型)(11000kg超～15000kg以下)</t>
    <rPh sb="14" eb="16">
      <t>セッチ</t>
    </rPh>
    <rPh sb="17" eb="19">
      <t>チンカ</t>
    </rPh>
    <rPh sb="19" eb="21">
      <t>マイセツ</t>
    </rPh>
    <rPh sb="21" eb="22">
      <t>ガタ</t>
    </rPh>
    <rPh sb="31" eb="32">
      <t>チョウ</t>
    </rPh>
    <rPh sb="40" eb="42">
      <t>イカ</t>
    </rPh>
    <phoneticPr fontId="7"/>
  </si>
  <si>
    <t>※１　上記の歩掛は、特殊部の底部に集水釜を設置する作業とする。尚、歩掛には基礎材の敷設等は含まない。</t>
    <rPh sb="3" eb="5">
      <t>ジョウキ</t>
    </rPh>
    <rPh sb="6" eb="7">
      <t>ホ</t>
    </rPh>
    <rPh sb="7" eb="8">
      <t>カカリ</t>
    </rPh>
    <rPh sb="10" eb="12">
      <t>トクシュ</t>
    </rPh>
    <rPh sb="12" eb="13">
      <t>ブ</t>
    </rPh>
    <rPh sb="14" eb="16">
      <t>テイブ</t>
    </rPh>
    <rPh sb="17" eb="19">
      <t>シュウスイ</t>
    </rPh>
    <rPh sb="19" eb="20">
      <t>カマ</t>
    </rPh>
    <rPh sb="21" eb="23">
      <t>セッチ</t>
    </rPh>
    <rPh sb="25" eb="27">
      <t>サギョウ</t>
    </rPh>
    <rPh sb="31" eb="32">
      <t>ナオ</t>
    </rPh>
    <rPh sb="33" eb="35">
      <t>ブガカリ</t>
    </rPh>
    <rPh sb="37" eb="39">
      <t>キソ</t>
    </rPh>
    <rPh sb="39" eb="40">
      <t>ザイ</t>
    </rPh>
    <rPh sb="41" eb="43">
      <t>フセツ</t>
    </rPh>
    <rPh sb="43" eb="44">
      <t>トウ</t>
    </rPh>
    <rPh sb="45" eb="46">
      <t>フク</t>
    </rPh>
    <phoneticPr fontId="7"/>
  </si>
  <si>
    <t>箇所</t>
    <rPh sb="0" eb="2">
      <t>カショ</t>
    </rPh>
    <phoneticPr fontId="7"/>
  </si>
  <si>
    <t>集水釜設置</t>
    <rPh sb="0" eb="2">
      <t>シュウスイ</t>
    </rPh>
    <rPh sb="2" eb="3">
      <t>カマ</t>
    </rPh>
    <rPh sb="3" eb="5">
      <t>セッチ</t>
    </rPh>
    <phoneticPr fontId="7"/>
  </si>
  <si>
    <t>※１　上記の歩掛は、基礎ブロック(調整ブロックを含む)を設置する作業とする。</t>
    <rPh sb="3" eb="5">
      <t>ジョウキ</t>
    </rPh>
    <rPh sb="6" eb="7">
      <t>ホ</t>
    </rPh>
    <rPh sb="7" eb="8">
      <t>カカリ</t>
    </rPh>
    <rPh sb="10" eb="12">
      <t>キソ</t>
    </rPh>
    <rPh sb="17" eb="19">
      <t>チョウセイ</t>
    </rPh>
    <rPh sb="24" eb="25">
      <t>フク</t>
    </rPh>
    <rPh sb="28" eb="30">
      <t>セッチ</t>
    </rPh>
    <rPh sb="32" eb="34">
      <t>サギョウ</t>
    </rPh>
    <phoneticPr fontId="7"/>
  </si>
  <si>
    <t>機械-5号</t>
    <rPh sb="0" eb="2">
      <t>キカイ</t>
    </rPh>
    <rPh sb="4" eb="5">
      <t>ゴウ</t>
    </rPh>
    <phoneticPr fontId="7"/>
  </si>
  <si>
    <t>山積0.28m3(平積0.2m3) 1.7t吊</t>
    <rPh sb="0" eb="2">
      <t>ヤマヅ</t>
    </rPh>
    <rPh sb="9" eb="11">
      <t>ヒラヅ</t>
    </rPh>
    <rPh sb="22" eb="23">
      <t>ツ</t>
    </rPh>
    <phoneticPr fontId="7"/>
  </si>
  <si>
    <t>基礎ブロック設置(調整ブロック含む 200kg以下)</t>
    <rPh sb="0" eb="2">
      <t>キソ</t>
    </rPh>
    <rPh sb="6" eb="8">
      <t>セッチ</t>
    </rPh>
    <rPh sb="9" eb="11">
      <t>チョウセイ</t>
    </rPh>
    <rPh sb="15" eb="16">
      <t>フク</t>
    </rPh>
    <rPh sb="23" eb="25">
      <t>イカ</t>
    </rPh>
    <phoneticPr fontId="7"/>
  </si>
  <si>
    <t>バックホウ運転(クローラ)[標準･クレーン機能付]
(山積0.28m3(平積0.2m3) 1.7t吊)</t>
    <phoneticPr fontId="7"/>
  </si>
  <si>
    <t>　仮歩掛は、R４年度国道９号殿町地区第２電線共同溝工事(当初)参考にしている。</t>
    <rPh sb="1" eb="2">
      <t>カリ</t>
    </rPh>
    <rPh sb="2" eb="4">
      <t>ブガカリ</t>
    </rPh>
    <rPh sb="8" eb="10">
      <t>ネンド</t>
    </rPh>
    <rPh sb="10" eb="12">
      <t>コクドウ</t>
    </rPh>
    <rPh sb="13" eb="14">
      <t>ゴウ</t>
    </rPh>
    <rPh sb="14" eb="16">
      <t>トノマチ</t>
    </rPh>
    <rPh sb="16" eb="18">
      <t>チク</t>
    </rPh>
    <rPh sb="18" eb="19">
      <t>ダイ</t>
    </rPh>
    <rPh sb="20" eb="22">
      <t>デンセン</t>
    </rPh>
    <rPh sb="22" eb="24">
      <t>キョウドウ</t>
    </rPh>
    <rPh sb="24" eb="25">
      <t>ミゾ</t>
    </rPh>
    <rPh sb="25" eb="27">
      <t>コウジ</t>
    </rPh>
    <rPh sb="28" eb="30">
      <t>トウショ</t>
    </rPh>
    <rPh sb="31" eb="33">
      <t>サンコウ</t>
    </rPh>
    <phoneticPr fontId="7"/>
  </si>
  <si>
    <t>基礎ブロック設置(調整ブロック含む 200kg超～800kg以下)</t>
    <rPh sb="0" eb="2">
      <t>キソ</t>
    </rPh>
    <rPh sb="6" eb="8">
      <t>セッチ</t>
    </rPh>
    <rPh sb="9" eb="11">
      <t>チョウセイ</t>
    </rPh>
    <rPh sb="15" eb="16">
      <t>フク</t>
    </rPh>
    <rPh sb="23" eb="24">
      <t>コ</t>
    </rPh>
    <rPh sb="30" eb="32">
      <t>イカ</t>
    </rPh>
    <phoneticPr fontId="7"/>
  </si>
  <si>
    <r>
      <t>※１　上記の歩掛は、簡易土留の建込作業</t>
    </r>
    <r>
      <rPr>
        <sz val="10"/>
        <rFont val="Arial"/>
        <family val="2"/>
      </rPr>
      <t>とする。</t>
    </r>
    <rPh sb="3" eb="5">
      <t>ジョウキ</t>
    </rPh>
    <rPh sb="6" eb="7">
      <t>ホ</t>
    </rPh>
    <rPh sb="7" eb="8">
      <t>カカリ</t>
    </rPh>
    <rPh sb="10" eb="12">
      <t>カンイ</t>
    </rPh>
    <rPh sb="12" eb="14">
      <t>ドドメ</t>
    </rPh>
    <rPh sb="15" eb="17">
      <t>タテコミ</t>
    </rPh>
    <rPh sb="17" eb="19">
      <t>サギョウ</t>
    </rPh>
    <rPh sb="19" eb="20">
      <t>サギョウ</t>
    </rPh>
    <phoneticPr fontId="7"/>
  </si>
  <si>
    <t>機械-6号</t>
    <rPh sb="0" eb="2">
      <t>キカイ</t>
    </rPh>
    <rPh sb="4" eb="5">
      <t>ゴウ</t>
    </rPh>
    <phoneticPr fontId="7"/>
  </si>
  <si>
    <t>時間</t>
    <rPh sb="0" eb="2">
      <t>ジカン</t>
    </rPh>
    <phoneticPr fontId="7"/>
  </si>
  <si>
    <t>簡易土留建込工(1.5m＜H≦2.0m)</t>
    <rPh sb="0" eb="2">
      <t>カンイ</t>
    </rPh>
    <rPh sb="2" eb="4">
      <t>ドドメ</t>
    </rPh>
    <rPh sb="4" eb="6">
      <t>タテコミ</t>
    </rPh>
    <rPh sb="6" eb="7">
      <t>コウ</t>
    </rPh>
    <phoneticPr fontId="7"/>
  </si>
  <si>
    <t>仮設工</t>
    <rPh sb="0" eb="2">
      <t>カセツ</t>
    </rPh>
    <rPh sb="2" eb="3">
      <t>コウ</t>
    </rPh>
    <phoneticPr fontId="7"/>
  </si>
  <si>
    <r>
      <t>※１　上記の歩掛は、簡易土留の引抜作業</t>
    </r>
    <r>
      <rPr>
        <sz val="10"/>
        <rFont val="Arial"/>
        <family val="2"/>
      </rPr>
      <t>とする。</t>
    </r>
    <rPh sb="3" eb="5">
      <t>ジョウキ</t>
    </rPh>
    <rPh sb="6" eb="7">
      <t>ホ</t>
    </rPh>
    <rPh sb="7" eb="8">
      <t>カカリ</t>
    </rPh>
    <rPh sb="10" eb="12">
      <t>カンイ</t>
    </rPh>
    <rPh sb="12" eb="14">
      <t>ドドメ</t>
    </rPh>
    <rPh sb="15" eb="17">
      <t>ヒキヌキ</t>
    </rPh>
    <rPh sb="17" eb="19">
      <t>サギョウ</t>
    </rPh>
    <rPh sb="19" eb="20">
      <t>サギョウ</t>
    </rPh>
    <phoneticPr fontId="7"/>
  </si>
  <si>
    <t>4.9t吊</t>
    <rPh sb="4" eb="5">
      <t>ツ</t>
    </rPh>
    <phoneticPr fontId="7"/>
  </si>
  <si>
    <t>簡易土留引抜工(1.5m＜H≦2.0m)</t>
    <rPh sb="0" eb="2">
      <t>カンイ</t>
    </rPh>
    <rPh sb="2" eb="4">
      <t>ドドメ</t>
    </rPh>
    <rPh sb="4" eb="6">
      <t>ヒキヌキ</t>
    </rPh>
    <rPh sb="6" eb="7">
      <t>コウ</t>
    </rPh>
    <rPh sb="7" eb="8">
      <t>ケンコウ</t>
    </rPh>
    <phoneticPr fontId="7"/>
  </si>
  <si>
    <t>簡易土留建込工(2.0m＜H≦2.5m)</t>
    <rPh sb="0" eb="2">
      <t>カンイ</t>
    </rPh>
    <rPh sb="2" eb="4">
      <t>ドドメ</t>
    </rPh>
    <rPh sb="4" eb="6">
      <t>タテコミ</t>
    </rPh>
    <rPh sb="6" eb="7">
      <t>コウ</t>
    </rPh>
    <phoneticPr fontId="7"/>
  </si>
  <si>
    <t>簡易土留引抜工(2.0m＜H≦2.5m)</t>
    <rPh sb="0" eb="2">
      <t>カンイ</t>
    </rPh>
    <rPh sb="2" eb="4">
      <t>ドドメ</t>
    </rPh>
    <rPh sb="4" eb="6">
      <t>ヒキヌキ</t>
    </rPh>
    <rPh sb="6" eb="7">
      <t>コウ</t>
    </rPh>
    <rPh sb="7" eb="8">
      <t>ケンコウ</t>
    </rPh>
    <phoneticPr fontId="7"/>
  </si>
  <si>
    <t>簡易土留建込工(2.5m＜H≦3.0m)</t>
    <rPh sb="0" eb="2">
      <t>カンイ</t>
    </rPh>
    <rPh sb="2" eb="4">
      <t>ドドメ</t>
    </rPh>
    <rPh sb="4" eb="6">
      <t>タテコミ</t>
    </rPh>
    <rPh sb="6" eb="7">
      <t>コウ</t>
    </rPh>
    <phoneticPr fontId="7"/>
  </si>
  <si>
    <t>簡易土留引抜工(2.5m＜H≦3.0m)</t>
    <rPh sb="0" eb="2">
      <t>カンイ</t>
    </rPh>
    <rPh sb="2" eb="4">
      <t>ドドメ</t>
    </rPh>
    <rPh sb="4" eb="6">
      <t>ヒキヌキ</t>
    </rPh>
    <rPh sb="6" eb="7">
      <t>コウ</t>
    </rPh>
    <rPh sb="7" eb="8">
      <t>ケンコウ</t>
    </rPh>
    <phoneticPr fontId="7"/>
  </si>
  <si>
    <t>※１　上記の歩掛は、薬液注入後の建設汚泥を処分場まで運搬する作業とする。</t>
    <rPh sb="10" eb="12">
      <t>ヤクエキ</t>
    </rPh>
    <rPh sb="12" eb="14">
      <t>チュウニュウ</t>
    </rPh>
    <rPh sb="16" eb="18">
      <t>ケンセツ</t>
    </rPh>
    <rPh sb="18" eb="20">
      <t>オデイ</t>
    </rPh>
    <phoneticPr fontId="7"/>
  </si>
  <si>
    <t>機械-7号</t>
    <rPh sb="0" eb="2">
      <t>キカイ</t>
    </rPh>
    <rPh sb="4" eb="5">
      <t>ゴウ</t>
    </rPh>
    <phoneticPr fontId="7"/>
  </si>
  <si>
    <t>8.0t積</t>
    <rPh sb="4" eb="5">
      <t>ツミ</t>
    </rPh>
    <phoneticPr fontId="7"/>
  </si>
  <si>
    <t>汚泥吸排車運転</t>
    <rPh sb="0" eb="2">
      <t>オデイ</t>
    </rPh>
    <rPh sb="2" eb="4">
      <t>キュウハイ</t>
    </rPh>
    <rPh sb="4" eb="5">
      <t>クルマ</t>
    </rPh>
    <rPh sb="5" eb="7">
      <t>ウンテン</t>
    </rPh>
    <phoneticPr fontId="7"/>
  </si>
  <si>
    <t>機械費</t>
    <rPh sb="0" eb="2">
      <t>キカイ</t>
    </rPh>
    <rPh sb="2" eb="3">
      <t>ヒ</t>
    </rPh>
    <phoneticPr fontId="7"/>
  </si>
  <si>
    <t>汚泥吸排車運搬(DID区間有り 運搬距離L=19.9km以下)</t>
    <rPh sb="0" eb="2">
      <t>オデイ</t>
    </rPh>
    <rPh sb="2" eb="4">
      <t>キュウハイ</t>
    </rPh>
    <rPh sb="4" eb="5">
      <t>シャ</t>
    </rPh>
    <rPh sb="5" eb="7">
      <t>ウンパン</t>
    </rPh>
    <rPh sb="11" eb="13">
      <t>クカン</t>
    </rPh>
    <rPh sb="13" eb="14">
      <t>ア</t>
    </rPh>
    <rPh sb="16" eb="18">
      <t>ウンパン</t>
    </rPh>
    <rPh sb="18" eb="20">
      <t>キョリ</t>
    </rPh>
    <rPh sb="28" eb="30">
      <t>イカ</t>
    </rPh>
    <phoneticPr fontId="7"/>
  </si>
  <si>
    <t>供用日</t>
    <rPh sb="0" eb="2">
      <t>キョウヨウ</t>
    </rPh>
    <rPh sb="2" eb="3">
      <t>ビ</t>
    </rPh>
    <phoneticPr fontId="7"/>
  </si>
  <si>
    <t>汚泥吸排車(損料)</t>
    <rPh sb="0" eb="2">
      <t>オデイ</t>
    </rPh>
    <rPh sb="2" eb="4">
      <t>キュウハイ</t>
    </rPh>
    <rPh sb="4" eb="5">
      <t>クルマ</t>
    </rPh>
    <rPh sb="6" eb="8">
      <t>ソンリョウ</t>
    </rPh>
    <phoneticPr fontId="7"/>
  </si>
  <si>
    <t>一般運転手</t>
    <rPh sb="0" eb="2">
      <t>イッパン</t>
    </rPh>
    <rPh sb="2" eb="5">
      <t>ウンテンシュ</t>
    </rPh>
    <phoneticPr fontId="7"/>
  </si>
  <si>
    <t>汚泥吸排車運転(8.0t積)</t>
    <rPh sb="12" eb="13">
      <t>ツミ</t>
    </rPh>
    <phoneticPr fontId="7"/>
  </si>
  <si>
    <t>電線共同溝点検　計画準備</t>
    <rPh sb="0" eb="2">
      <t>デンセン</t>
    </rPh>
    <rPh sb="2" eb="5">
      <t>キョウドウコウ</t>
    </rPh>
    <rPh sb="5" eb="7">
      <t>テンケン</t>
    </rPh>
    <rPh sb="8" eb="10">
      <t>ケイカク</t>
    </rPh>
    <rPh sb="9" eb="10">
      <t>セッケイ</t>
    </rPh>
    <rPh sb="10" eb="12">
      <t>ジュンビ</t>
    </rPh>
    <phoneticPr fontId="7"/>
  </si>
  <si>
    <t>2-1号</t>
    <rPh sb="3" eb="4">
      <t>ゴウ</t>
    </rPh>
    <phoneticPr fontId="7"/>
  </si>
  <si>
    <t>電線共同溝点検　定期点検（鉄蓋に関する点検）</t>
    <rPh sb="0" eb="2">
      <t>デンセン</t>
    </rPh>
    <rPh sb="2" eb="5">
      <t>キョウドウコウ</t>
    </rPh>
    <rPh sb="5" eb="7">
      <t>テンケン</t>
    </rPh>
    <rPh sb="8" eb="10">
      <t>テイキ</t>
    </rPh>
    <rPh sb="10" eb="12">
      <t>テンケン</t>
    </rPh>
    <rPh sb="13" eb="14">
      <t>テツ</t>
    </rPh>
    <rPh sb="14" eb="15">
      <t>ブタ</t>
    </rPh>
    <rPh sb="16" eb="17">
      <t>カン</t>
    </rPh>
    <rPh sb="19" eb="21">
      <t>テンケン</t>
    </rPh>
    <phoneticPr fontId="7"/>
  </si>
  <si>
    <t>2-2号</t>
    <rPh sb="3" eb="4">
      <t>ゴウ</t>
    </rPh>
    <phoneticPr fontId="7"/>
  </si>
  <si>
    <t>電線共同溝点検　定期点検（特殊部に関する点検）</t>
    <rPh sb="0" eb="2">
      <t>デンセン</t>
    </rPh>
    <rPh sb="2" eb="5">
      <t>キョウドウコウ</t>
    </rPh>
    <rPh sb="5" eb="7">
      <t>テンケン</t>
    </rPh>
    <rPh sb="8" eb="10">
      <t>テイキ</t>
    </rPh>
    <rPh sb="10" eb="12">
      <t>テンケン</t>
    </rPh>
    <rPh sb="13" eb="15">
      <t>トクシュ</t>
    </rPh>
    <rPh sb="15" eb="16">
      <t>ブ</t>
    </rPh>
    <rPh sb="17" eb="18">
      <t>カン</t>
    </rPh>
    <rPh sb="20" eb="22">
      <t>テンケン</t>
    </rPh>
    <phoneticPr fontId="7"/>
  </si>
  <si>
    <t>2-3号</t>
    <rPh sb="3" eb="4">
      <t>ゴウ</t>
    </rPh>
    <phoneticPr fontId="7"/>
  </si>
  <si>
    <t>電線共同溝点検　信頼性の評価</t>
    <rPh sb="0" eb="2">
      <t>デンセン</t>
    </rPh>
    <rPh sb="2" eb="5">
      <t>キョウドウコウ</t>
    </rPh>
    <rPh sb="5" eb="7">
      <t>テンケン</t>
    </rPh>
    <rPh sb="8" eb="11">
      <t>シンライセイ</t>
    </rPh>
    <rPh sb="12" eb="14">
      <t>ヒョウカ</t>
    </rPh>
    <phoneticPr fontId="7"/>
  </si>
  <si>
    <t>2-4号</t>
    <rPh sb="3" eb="4">
      <t>ゴウ</t>
    </rPh>
    <phoneticPr fontId="7"/>
  </si>
  <si>
    <t>電線共同溝点検　点検記録表の作成</t>
    <rPh sb="0" eb="2">
      <t>デンセン</t>
    </rPh>
    <rPh sb="2" eb="5">
      <t>キョウドウコウ</t>
    </rPh>
    <rPh sb="5" eb="7">
      <t>テンケン</t>
    </rPh>
    <rPh sb="8" eb="10">
      <t>テンケン</t>
    </rPh>
    <rPh sb="10" eb="13">
      <t>キロクヒョウ</t>
    </rPh>
    <rPh sb="14" eb="16">
      <t>サクセイ</t>
    </rPh>
    <phoneticPr fontId="7"/>
  </si>
  <si>
    <t>2-5号</t>
    <rPh sb="3" eb="4">
      <t>ゴウ</t>
    </rPh>
    <phoneticPr fontId="7"/>
  </si>
  <si>
    <t>電線共同溝点検　報告書作成</t>
    <rPh sb="0" eb="2">
      <t>デンセン</t>
    </rPh>
    <rPh sb="2" eb="5">
      <t>キョウドウコウ</t>
    </rPh>
    <rPh sb="5" eb="7">
      <t>テンケン</t>
    </rPh>
    <rPh sb="8" eb="11">
      <t>ホウコクショ</t>
    </rPh>
    <rPh sb="11" eb="13">
      <t>サクセイ</t>
    </rPh>
    <phoneticPr fontId="7"/>
  </si>
  <si>
    <t>2-6号</t>
    <rPh sb="3" eb="4">
      <t>ゴウ</t>
    </rPh>
    <phoneticPr fontId="7"/>
  </si>
  <si>
    <t>(様式１４)</t>
    <rPh sb="1" eb="3">
      <t>ヨウシキ</t>
    </rPh>
    <phoneticPr fontId="7"/>
  </si>
  <si>
    <t>国道９号乙吉電線共同溝PFI事業</t>
    <rPh sb="0" eb="2">
      <t>コクドウ</t>
    </rPh>
    <rPh sb="3" eb="4">
      <t>ゴウ</t>
    </rPh>
    <rPh sb="4" eb="6">
      <t>オトヨシ</t>
    </rPh>
    <rPh sb="14" eb="16">
      <t>ジギョウ</t>
    </rPh>
    <phoneticPr fontId="7"/>
  </si>
  <si>
    <t>国道９号乙吉電線共同溝PFI事業</t>
    <rPh sb="4" eb="6">
      <t>オトヨシ</t>
    </rPh>
    <rPh sb="14" eb="16">
      <t>ジギョウ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</si>
</sst>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0%"/>
    <numFmt numFmtId="177" formatCode="&quot;平成&quot;#&quot;年度&quot;"/>
    <numFmt numFmtId="178" formatCode="#,##0.0;[Red]\-#,##0.0"/>
    <numFmt numFmtId="179" formatCode="#,##0.000;[Red]\-#,##0.000"/>
    <numFmt numFmtId="180" formatCode="@&quot; 当たり単価表&quot;"/>
    <numFmt numFmtId="181" formatCode="&quot;第&quot;0&quot;号&quot;"/>
    <numFmt numFmtId="182" formatCode="&quot;(&quot;@&quot;)&quot;"/>
    <numFmt numFmtId="183" formatCode="&quot;機械-&quot;0&quot;号&quot;"/>
    <numFmt numFmtId="184" formatCode="0.000"/>
    <numFmt numFmtId="185" formatCode="@&quot;/日&quot;"/>
  </numFmts>
  <fonts count="59" x14ac:knownFonts="1">
    <font>
      <sz val="10"/>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Arial"/>
      <family val="2"/>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6"/>
      <name val="ＭＳ Ｐゴシック"/>
      <family val="3"/>
      <charset val="128"/>
    </font>
    <font>
      <sz val="9"/>
      <name val="ＭＳ Ｐゴシック"/>
      <family val="3"/>
      <charset val="128"/>
    </font>
    <font>
      <sz val="10"/>
      <color indexed="8"/>
      <name val="Arial"/>
      <family val="2"/>
    </font>
    <font>
      <sz val="10"/>
      <color indexed="9"/>
      <name val="Arial"/>
      <family val="2"/>
    </font>
    <font>
      <b/>
      <sz val="18"/>
      <color indexed="56"/>
      <name val="ＭＳ Ｐゴシック"/>
      <family val="3"/>
      <charset val="128"/>
    </font>
    <font>
      <b/>
      <sz val="10"/>
      <color indexed="9"/>
      <name val="Arial"/>
      <family val="2"/>
    </font>
    <font>
      <sz val="10"/>
      <color indexed="60"/>
      <name val="Arial"/>
      <family val="2"/>
    </font>
    <font>
      <sz val="10"/>
      <color indexed="52"/>
      <name val="Arial"/>
      <family val="2"/>
    </font>
    <font>
      <sz val="10"/>
      <color indexed="20"/>
      <name val="Arial"/>
      <family val="2"/>
    </font>
    <font>
      <b/>
      <sz val="10"/>
      <color indexed="52"/>
      <name val="Arial"/>
      <family val="2"/>
    </font>
    <font>
      <sz val="10"/>
      <color indexed="10"/>
      <name val="Arial"/>
      <family val="2"/>
    </font>
    <font>
      <b/>
      <sz val="15"/>
      <color indexed="56"/>
      <name val="Arial"/>
      <family val="2"/>
    </font>
    <font>
      <b/>
      <sz val="13"/>
      <color indexed="56"/>
      <name val="Arial"/>
      <family val="2"/>
    </font>
    <font>
      <b/>
      <sz val="11"/>
      <color indexed="56"/>
      <name val="Arial"/>
      <family val="2"/>
    </font>
    <font>
      <b/>
      <sz val="10"/>
      <color indexed="8"/>
      <name val="Arial"/>
      <family val="2"/>
    </font>
    <font>
      <b/>
      <sz val="10"/>
      <color indexed="63"/>
      <name val="Arial"/>
      <family val="2"/>
    </font>
    <font>
      <i/>
      <sz val="10"/>
      <color indexed="23"/>
      <name val="Arial"/>
      <family val="2"/>
    </font>
    <font>
      <sz val="10"/>
      <color indexed="62"/>
      <name val="Arial"/>
      <family val="2"/>
    </font>
    <font>
      <sz val="10"/>
      <color indexed="17"/>
      <name val="Arial"/>
      <family val="2"/>
    </font>
    <font>
      <sz val="14"/>
      <name val="ＭＳ Ｐゴシック"/>
      <family val="3"/>
      <charset val="128"/>
    </font>
    <font>
      <b/>
      <sz val="11"/>
      <name val="ＭＳ Ｐゴシック"/>
      <family val="3"/>
      <charset val="128"/>
    </font>
    <font>
      <sz val="10"/>
      <name val="ＭＳ ゴシック"/>
      <family val="3"/>
      <charset val="128"/>
    </font>
    <font>
      <sz val="10.5"/>
      <name val="ＭＳ 明朝"/>
      <family val="1"/>
      <charset val="128"/>
    </font>
    <font>
      <sz val="11"/>
      <name val="ＭＳ 明朝"/>
      <family val="1"/>
      <charset val="128"/>
    </font>
    <font>
      <sz val="12"/>
      <name val="ＭＳ 明朝"/>
      <family val="1"/>
      <charset val="128"/>
    </font>
    <font>
      <sz val="14"/>
      <name val="ＭＳ 明朝"/>
      <family val="1"/>
      <charset val="128"/>
    </font>
    <font>
      <sz val="11"/>
      <color theme="0"/>
      <name val="ＭＳ Ｐゴシック"/>
      <family val="3"/>
      <charset val="128"/>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name val="Arial"/>
      <family val="2"/>
    </font>
    <font>
      <sz val="11"/>
      <color theme="1"/>
      <name val="ＭＳ 明朝"/>
      <family val="1"/>
      <charset val="128"/>
    </font>
    <font>
      <sz val="11"/>
      <name val="ＭＳ ゴシック"/>
      <family val="3"/>
      <charset val="128"/>
    </font>
    <font>
      <sz val="11"/>
      <color theme="0"/>
      <name val="ＭＳ 明朝"/>
      <family val="1"/>
      <charset val="128"/>
    </font>
    <font>
      <b/>
      <sz val="11"/>
      <name val="ＭＳ 明朝"/>
      <family val="1"/>
      <charset val="128"/>
    </font>
    <font>
      <b/>
      <sz val="11"/>
      <name val="ＭＳ Ｐ明朝"/>
      <family val="1"/>
      <charset val="128"/>
    </font>
    <font>
      <u/>
      <sz val="11"/>
      <color theme="1"/>
      <name val="ＭＳ 明朝"/>
      <family val="1"/>
      <charset val="128"/>
    </font>
    <font>
      <sz val="14"/>
      <color theme="1"/>
      <name val="ＭＳ 明朝"/>
      <family val="1"/>
      <charset val="128"/>
    </font>
    <font>
      <sz val="11"/>
      <color theme="0"/>
      <name val="ＭＳ Ｐゴシック"/>
      <family val="2"/>
      <charset val="128"/>
      <scheme val="minor"/>
    </font>
    <font>
      <sz val="11"/>
      <color theme="0"/>
      <name val="ＭＳ Ｐゴシック"/>
      <family val="3"/>
      <charset val="128"/>
      <scheme val="minor"/>
    </font>
    <font>
      <sz val="12"/>
      <name val="ＭＳ ゴシック"/>
      <family val="3"/>
      <charset val="128"/>
    </font>
    <font>
      <sz val="8"/>
      <name val="ＭＳ ゴシック"/>
      <family val="3"/>
      <charset val="128"/>
    </font>
    <font>
      <sz val="18"/>
      <name val="ＭＳ ゴシック"/>
      <family val="3"/>
      <charset val="128"/>
    </font>
    <font>
      <sz val="15"/>
      <name val="ＭＳ ゴシック"/>
      <family val="3"/>
      <charset val="128"/>
    </font>
    <font>
      <sz val="15"/>
      <color theme="0"/>
      <name val="ＭＳ ゴシック"/>
      <family val="3"/>
      <charset val="128"/>
    </font>
    <font>
      <sz val="14"/>
      <name val="ＭＳ ゴシック"/>
      <family val="3"/>
      <charset val="128"/>
    </font>
    <font>
      <sz val="18"/>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style="medium">
        <color indexed="64"/>
      </right>
      <top/>
      <bottom style="hair">
        <color indexed="64"/>
      </bottom>
      <diagonal/>
    </border>
    <border>
      <left/>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diagonal/>
    </border>
    <border>
      <left/>
      <right style="medium">
        <color indexed="64"/>
      </right>
      <top style="hair">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style="medium">
        <color indexed="64"/>
      </right>
      <top style="double">
        <color indexed="64"/>
      </top>
      <bottom/>
      <diagonal/>
    </border>
    <border>
      <left/>
      <right style="hair">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top style="double">
        <color indexed="64"/>
      </top>
      <bottom/>
      <diagonal/>
    </border>
    <border>
      <left style="thin">
        <color indexed="64"/>
      </left>
      <right style="medium">
        <color indexed="64"/>
      </right>
      <top style="hair">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medium">
        <color indexed="64"/>
      </top>
      <bottom/>
      <diagonal/>
    </border>
  </borders>
  <cellStyleXfs count="62">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8"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6" fontId="8" fillId="0" borderId="0" applyFont="0" applyFill="0" applyBorder="0" applyAlignment="0" applyProtection="0">
      <alignment vertical="center"/>
    </xf>
    <xf numFmtId="0" fontId="29" fillId="7" borderId="4" applyNumberFormat="0" applyAlignment="0" applyProtection="0">
      <alignment vertical="center"/>
    </xf>
    <xf numFmtId="0" fontId="14" fillId="0" borderId="0">
      <alignment vertical="center"/>
    </xf>
    <xf numFmtId="0" fontId="8" fillId="0" borderId="0">
      <alignment vertical="center"/>
    </xf>
    <xf numFmtId="0" fontId="14" fillId="0" borderId="0">
      <alignment vertical="center"/>
    </xf>
    <xf numFmtId="0" fontId="8" fillId="0" borderId="0">
      <alignment vertical="center"/>
    </xf>
    <xf numFmtId="0" fontId="30" fillId="4" borderId="0" applyNumberFormat="0" applyBorder="0" applyAlignment="0" applyProtection="0">
      <alignment vertical="center"/>
    </xf>
    <xf numFmtId="0" fontId="8" fillId="0" borderId="0"/>
    <xf numFmtId="38" fontId="8" fillId="0" borderId="0" applyFont="0" applyFill="0" applyBorder="0" applyAlignment="0" applyProtection="0"/>
    <xf numFmtId="9" fontId="8" fillId="0" borderId="0" applyFont="0" applyFill="0" applyBorder="0" applyAlignment="0" applyProtection="0"/>
    <xf numFmtId="38" fontId="8" fillId="0" borderId="0" applyFont="0" applyFill="0" applyBorder="0" applyAlignment="0" applyProtection="0">
      <alignment vertical="center"/>
    </xf>
    <xf numFmtId="0" fontId="8" fillId="0" borderId="0"/>
    <xf numFmtId="0" fontId="13" fillId="0" borderId="0"/>
    <xf numFmtId="0" fontId="5" fillId="0" borderId="0">
      <alignment vertical="center"/>
    </xf>
    <xf numFmtId="0" fontId="4" fillId="0" borderId="0">
      <alignment vertical="center"/>
    </xf>
    <xf numFmtId="0" fontId="8" fillId="0" borderId="0"/>
    <xf numFmtId="0" fontId="41" fillId="0" borderId="0">
      <alignment vertical="center"/>
    </xf>
    <xf numFmtId="0" fontId="3" fillId="0" borderId="0">
      <alignment vertical="center"/>
    </xf>
    <xf numFmtId="0" fontId="41" fillId="0" borderId="0">
      <alignment vertical="center"/>
    </xf>
  </cellStyleXfs>
  <cellXfs count="757">
    <xf numFmtId="0" fontId="0" fillId="0" borderId="0" xfId="0">
      <alignment vertical="center"/>
    </xf>
    <xf numFmtId="0" fontId="34" fillId="0" borderId="0" xfId="48" applyFont="1">
      <alignment vertical="center"/>
    </xf>
    <xf numFmtId="0" fontId="35" fillId="0" borderId="0" xfId="48" applyFont="1">
      <alignment vertical="center"/>
    </xf>
    <xf numFmtId="0" fontId="35" fillId="0" borderId="0" xfId="48" applyFont="1" applyAlignment="1">
      <alignment horizontal="center" vertical="center"/>
    </xf>
    <xf numFmtId="0" fontId="33" fillId="0" borderId="0" xfId="48" applyFont="1">
      <alignment vertical="center"/>
    </xf>
    <xf numFmtId="0" fontId="10" fillId="0" borderId="59" xfId="48" applyFont="1" applyBorder="1" applyAlignment="1">
      <alignment horizontal="center" vertical="center"/>
    </xf>
    <xf numFmtId="0" fontId="10" fillId="0" borderId="59" xfId="48" applyFont="1" applyBorder="1" applyAlignment="1">
      <alignment horizontal="center" vertical="center" wrapText="1"/>
    </xf>
    <xf numFmtId="0" fontId="11" fillId="0" borderId="75" xfId="48" applyFont="1" applyBorder="1" applyAlignment="1">
      <alignment vertical="center" shrinkToFit="1"/>
    </xf>
    <xf numFmtId="0" fontId="10" fillId="0" borderId="75" xfId="48" applyFont="1" applyBorder="1" applyAlignment="1">
      <alignment horizontal="center" vertical="center"/>
    </xf>
    <xf numFmtId="0" fontId="10" fillId="0" borderId="75" xfId="48" applyFont="1" applyBorder="1" applyAlignment="1">
      <alignment vertical="center" wrapText="1"/>
    </xf>
    <xf numFmtId="0" fontId="10" fillId="0" borderId="75" xfId="48" applyFont="1" applyBorder="1">
      <alignment vertical="center"/>
    </xf>
    <xf numFmtId="49" fontId="10" fillId="0" borderId="75" xfId="48" applyNumberFormat="1" applyFont="1" applyBorder="1" applyAlignment="1">
      <alignment horizontal="center" vertical="center"/>
    </xf>
    <xf numFmtId="0" fontId="10" fillId="0" borderId="75" xfId="48" applyFont="1" applyBorder="1" applyAlignment="1">
      <alignment horizontal="center" vertical="center" shrinkToFit="1"/>
    </xf>
    <xf numFmtId="0" fontId="38" fillId="0" borderId="0" xfId="50" applyFont="1" applyAlignment="1">
      <alignment horizontal="center" vertical="center"/>
    </xf>
    <xf numFmtId="56" fontId="8" fillId="0" borderId="0" xfId="50" applyNumberFormat="1" applyAlignment="1">
      <alignment horizontal="center" vertical="center"/>
    </xf>
    <xf numFmtId="0" fontId="8" fillId="0" borderId="0" xfId="50" applyAlignment="1">
      <alignment horizontal="center" vertical="center"/>
    </xf>
    <xf numFmtId="0" fontId="8" fillId="0" borderId="0" xfId="50"/>
    <xf numFmtId="0" fontId="8" fillId="26" borderId="119" xfId="50" applyFill="1" applyBorder="1"/>
    <xf numFmtId="0" fontId="8" fillId="26" borderId="120" xfId="50" applyFill="1" applyBorder="1"/>
    <xf numFmtId="0" fontId="8" fillId="26" borderId="120" xfId="50" applyFill="1" applyBorder="1" applyAlignment="1">
      <alignment horizontal="center"/>
    </xf>
    <xf numFmtId="0" fontId="8" fillId="26" borderId="114" xfId="50" applyFill="1" applyBorder="1" applyAlignment="1">
      <alignment horizontal="center"/>
    </xf>
    <xf numFmtId="0" fontId="8" fillId="26" borderId="87" xfId="50" applyFill="1" applyBorder="1"/>
    <xf numFmtId="0" fontId="8" fillId="26" borderId="39" xfId="50" applyFill="1" applyBorder="1"/>
    <xf numFmtId="0" fontId="8" fillId="26" borderId="117" xfId="50" applyFill="1" applyBorder="1" applyAlignment="1">
      <alignment horizontal="center"/>
    </xf>
    <xf numFmtId="0" fontId="32" fillId="0" borderId="13" xfId="50" applyFont="1" applyBorder="1"/>
    <xf numFmtId="0" fontId="8" fillId="0" borderId="0" xfId="50" applyAlignment="1">
      <alignment horizontal="right"/>
    </xf>
    <xf numFmtId="0" fontId="8" fillId="0" borderId="134" xfId="50" applyBorder="1"/>
    <xf numFmtId="178" fontId="8" fillId="0" borderId="98" xfId="51" applyNumberFormat="1" applyFont="1" applyBorder="1"/>
    <xf numFmtId="178" fontId="8" fillId="0" borderId="99" xfId="51" applyNumberFormat="1" applyFont="1" applyBorder="1"/>
    <xf numFmtId="178" fontId="8" fillId="0" borderId="15" xfId="51" applyNumberFormat="1" applyFont="1" applyBorder="1"/>
    <xf numFmtId="0" fontId="32" fillId="0" borderId="126" xfId="50" applyFont="1" applyBorder="1"/>
    <xf numFmtId="0" fontId="8" fillId="0" borderId="52" xfId="50" applyBorder="1"/>
    <xf numFmtId="0" fontId="8" fillId="0" borderId="42" xfId="50" applyBorder="1"/>
    <xf numFmtId="0" fontId="8" fillId="0" borderId="53" xfId="50" applyBorder="1"/>
    <xf numFmtId="38" fontId="8" fillId="0" borderId="129" xfId="51" applyFont="1" applyFill="1" applyBorder="1"/>
    <xf numFmtId="38" fontId="8" fillId="0" borderId="135" xfId="51" applyFont="1" applyFill="1" applyBorder="1"/>
    <xf numFmtId="0" fontId="8" fillId="0" borderId="128" xfId="50" applyBorder="1"/>
    <xf numFmtId="38" fontId="8" fillId="0" borderId="129" xfId="51" applyFont="1" applyBorder="1"/>
    <xf numFmtId="0" fontId="8" fillId="0" borderId="13" xfId="50" applyBorder="1"/>
    <xf numFmtId="0" fontId="8" fillId="0" borderId="47" xfId="50" applyBorder="1"/>
    <xf numFmtId="38" fontId="8" fillId="0" borderId="54" xfId="51" applyFont="1" applyFill="1" applyBorder="1"/>
    <xf numFmtId="0" fontId="8" fillId="0" borderId="47" xfId="50" applyBorder="1" applyAlignment="1">
      <alignment shrinkToFit="1"/>
    </xf>
    <xf numFmtId="0" fontId="8" fillId="0" borderId="42" xfId="50" applyBorder="1" applyAlignment="1">
      <alignment shrinkToFit="1"/>
    </xf>
    <xf numFmtId="38" fontId="8" fillId="0" borderId="54" xfId="51" applyFont="1" applyBorder="1"/>
    <xf numFmtId="0" fontId="32" fillId="0" borderId="80" xfId="50" applyFont="1" applyBorder="1"/>
    <xf numFmtId="0" fontId="8" fillId="0" borderId="136" xfId="50" applyBorder="1"/>
    <xf numFmtId="0" fontId="8" fillId="0" borderId="16" xfId="50" applyBorder="1"/>
    <xf numFmtId="0" fontId="8" fillId="0" borderId="137" xfId="50" applyBorder="1"/>
    <xf numFmtId="38" fontId="8" fillId="0" borderId="110" xfId="51" applyFont="1" applyBorder="1"/>
    <xf numFmtId="38" fontId="8" fillId="0" borderId="14" xfId="51" applyFont="1" applyBorder="1"/>
    <xf numFmtId="38" fontId="8" fillId="0" borderId="135" xfId="51" applyFont="1" applyBorder="1"/>
    <xf numFmtId="0" fontId="8" fillId="0" borderId="49" xfId="50" applyBorder="1"/>
    <xf numFmtId="0" fontId="8" fillId="0" borderId="48" xfId="50" applyBorder="1"/>
    <xf numFmtId="38" fontId="8" fillId="0" borderId="49" xfId="51" applyFont="1" applyBorder="1"/>
    <xf numFmtId="38" fontId="8" fillId="0" borderId="97" xfId="51" applyFont="1" applyBorder="1"/>
    <xf numFmtId="38" fontId="8" fillId="0" borderId="20" xfId="51" applyFont="1" applyBorder="1"/>
    <xf numFmtId="0" fontId="8" fillId="0" borderId="52" xfId="50" applyBorder="1" applyAlignment="1">
      <alignment horizontal="left"/>
    </xf>
    <xf numFmtId="0" fontId="8" fillId="0" borderId="42" xfId="50" applyBorder="1" applyAlignment="1">
      <alignment horizontal="left" shrinkToFit="1"/>
    </xf>
    <xf numFmtId="0" fontId="8" fillId="0" borderId="103" xfId="50" applyBorder="1"/>
    <xf numFmtId="0" fontId="8" fillId="0" borderId="21" xfId="50" applyBorder="1"/>
    <xf numFmtId="0" fontId="32" fillId="0" borderId="138" xfId="50" applyFont="1" applyBorder="1"/>
    <xf numFmtId="0" fontId="8" fillId="0" borderId="139" xfId="50" applyBorder="1"/>
    <xf numFmtId="0" fontId="8" fillId="0" borderId="139" xfId="50" applyBorder="1" applyAlignment="1">
      <alignment horizontal="right"/>
    </xf>
    <xf numFmtId="0" fontId="8" fillId="0" borderId="140" xfId="50" applyBorder="1"/>
    <xf numFmtId="38" fontId="8" fillId="0" borderId="141" xfId="51" applyFont="1" applyBorder="1"/>
    <xf numFmtId="38" fontId="8" fillId="0" borderId="142" xfId="51" applyFont="1" applyBorder="1"/>
    <xf numFmtId="38" fontId="8" fillId="0" borderId="143" xfId="51" applyFont="1" applyBorder="1"/>
    <xf numFmtId="38" fontId="8" fillId="0" borderId="49" xfId="51" applyFont="1" applyFill="1" applyBorder="1"/>
    <xf numFmtId="38" fontId="8" fillId="0" borderId="97" xfId="51" applyFont="1" applyFill="1" applyBorder="1"/>
    <xf numFmtId="0" fontId="8" fillId="0" borderId="119" xfId="50" applyBorder="1"/>
    <xf numFmtId="0" fontId="8" fillId="0" borderId="120" xfId="50" applyBorder="1"/>
    <xf numFmtId="0" fontId="8" fillId="0" borderId="120" xfId="50" applyBorder="1" applyAlignment="1">
      <alignment horizontal="right"/>
    </xf>
    <xf numFmtId="0" fontId="8" fillId="0" borderId="116" xfId="50" applyBorder="1"/>
    <xf numFmtId="38" fontId="8" fillId="0" borderId="144" xfId="51" applyFont="1" applyFill="1" applyBorder="1"/>
    <xf numFmtId="38" fontId="8" fillId="0" borderId="112" xfId="51" applyFont="1" applyFill="1" applyBorder="1"/>
    <xf numFmtId="38" fontId="8" fillId="0" borderId="98" xfId="51" applyFont="1" applyBorder="1"/>
    <xf numFmtId="38" fontId="8" fillId="0" borderId="15" xfId="51" applyFont="1" applyBorder="1"/>
    <xf numFmtId="0" fontId="8" fillId="0" borderId="28" xfId="50" applyBorder="1"/>
    <xf numFmtId="0" fontId="8" fillId="0" borderId="21" xfId="50" applyBorder="1" applyAlignment="1">
      <alignment horizontal="right"/>
    </xf>
    <xf numFmtId="0" fontId="8" fillId="0" borderId="29" xfId="50" applyBorder="1"/>
    <xf numFmtId="0" fontId="8" fillId="0" borderId="26" xfId="50" applyBorder="1"/>
    <xf numFmtId="0" fontId="8" fillId="0" borderId="26" xfId="50" applyBorder="1" applyAlignment="1">
      <alignment horizontal="right"/>
    </xf>
    <xf numFmtId="0" fontId="8" fillId="0" borderId="50" xfId="50" applyBorder="1"/>
    <xf numFmtId="38" fontId="8" fillId="0" borderId="51" xfId="51" applyFont="1" applyBorder="1"/>
    <xf numFmtId="38" fontId="8" fillId="0" borderId="25" xfId="51" applyFont="1" applyBorder="1"/>
    <xf numFmtId="0" fontId="8" fillId="0" borderId="145" xfId="50" applyBorder="1"/>
    <xf numFmtId="0" fontId="8" fillId="0" borderId="146" xfId="50" applyBorder="1"/>
    <xf numFmtId="0" fontId="8" fillId="0" borderId="146" xfId="50" applyBorder="1" applyAlignment="1">
      <alignment horizontal="right"/>
    </xf>
    <xf numFmtId="0" fontId="8" fillId="0" borderId="147" xfId="50" applyBorder="1"/>
    <xf numFmtId="38" fontId="8" fillId="0" borderId="148" xfId="51" applyFont="1" applyFill="1" applyBorder="1"/>
    <xf numFmtId="38" fontId="8" fillId="0" borderId="149" xfId="51" applyFont="1" applyFill="1" applyBorder="1"/>
    <xf numFmtId="0" fontId="8" fillId="0" borderId="150" xfId="50" applyBorder="1"/>
    <xf numFmtId="0" fontId="8" fillId="0" borderId="151" xfId="50" applyBorder="1"/>
    <xf numFmtId="0" fontId="8" fillId="0" borderId="152" xfId="50" applyBorder="1"/>
    <xf numFmtId="38" fontId="8" fillId="0" borderId="153" xfId="51" applyFont="1" applyFill="1" applyBorder="1"/>
    <xf numFmtId="38" fontId="8" fillId="0" borderId="154" xfId="51" applyFont="1" applyFill="1" applyBorder="1"/>
    <xf numFmtId="38" fontId="8" fillId="0" borderId="20" xfId="51" applyFont="1" applyFill="1" applyBorder="1"/>
    <xf numFmtId="9" fontId="8" fillId="0" borderId="48" xfId="52" applyFont="1" applyBorder="1" applyAlignment="1">
      <alignment horizontal="left"/>
    </xf>
    <xf numFmtId="0" fontId="8" fillId="0" borderId="130" xfId="50" applyBorder="1"/>
    <xf numFmtId="0" fontId="8" fillId="0" borderId="131" xfId="50" applyBorder="1"/>
    <xf numFmtId="0" fontId="8" fillId="0" borderId="155" xfId="50" applyBorder="1"/>
    <xf numFmtId="38" fontId="8" fillId="0" borderId="108" xfId="51" applyFont="1" applyBorder="1"/>
    <xf numFmtId="38" fontId="8" fillId="0" borderId="132" xfId="51" applyFont="1" applyBorder="1"/>
    <xf numFmtId="0" fontId="8" fillId="0" borderId="12" xfId="50" applyBorder="1"/>
    <xf numFmtId="0" fontId="8" fillId="0" borderId="156" xfId="50" applyBorder="1"/>
    <xf numFmtId="38" fontId="8" fillId="0" borderId="12" xfId="51" applyFont="1" applyBorder="1"/>
    <xf numFmtId="38" fontId="8" fillId="0" borderId="99" xfId="51" applyFont="1" applyBorder="1"/>
    <xf numFmtId="0" fontId="32" fillId="0" borderId="0" xfId="50" applyFont="1"/>
    <xf numFmtId="0" fontId="8" fillId="0" borderId="99" xfId="50" applyBorder="1"/>
    <xf numFmtId="38" fontId="8" fillId="0" borderId="111" xfId="51" applyFont="1" applyBorder="1"/>
    <xf numFmtId="38" fontId="8" fillId="0" borderId="27" xfId="51" applyFont="1" applyBorder="1"/>
    <xf numFmtId="0" fontId="8" fillId="0" borderId="87" xfId="50" applyBorder="1"/>
    <xf numFmtId="0" fontId="8" fillId="0" borderId="157" xfId="50" applyBorder="1"/>
    <xf numFmtId="0" fontId="8" fillId="0" borderId="158" xfId="50" applyBorder="1"/>
    <xf numFmtId="38" fontId="8" fillId="0" borderId="108" xfId="51" applyFont="1" applyFill="1" applyBorder="1"/>
    <xf numFmtId="38" fontId="8" fillId="0" borderId="132" xfId="51" applyFont="1" applyFill="1" applyBorder="1"/>
    <xf numFmtId="0" fontId="8" fillId="0" borderId="159" xfId="50" applyBorder="1"/>
    <xf numFmtId="0" fontId="8" fillId="0" borderId="160" xfId="50" applyBorder="1"/>
    <xf numFmtId="0" fontId="8" fillId="0" borderId="161" xfId="50" applyBorder="1"/>
    <xf numFmtId="38" fontId="8" fillId="0" borderId="162" xfId="51" applyFont="1" applyBorder="1"/>
    <xf numFmtId="38" fontId="8" fillId="0" borderId="163" xfId="51" applyFont="1" applyBorder="1"/>
    <xf numFmtId="0" fontId="8" fillId="0" borderId="64" xfId="50" applyBorder="1"/>
    <xf numFmtId="0" fontId="8" fillId="0" borderId="105" xfId="50" applyBorder="1"/>
    <xf numFmtId="0" fontId="8" fillId="0" borderId="40" xfId="50" applyBorder="1"/>
    <xf numFmtId="0" fontId="8" fillId="0" borderId="41" xfId="50" applyBorder="1"/>
    <xf numFmtId="38" fontId="8" fillId="0" borderId="46" xfId="51" applyFont="1" applyBorder="1"/>
    <xf numFmtId="38" fontId="8" fillId="0" borderId="106" xfId="51" applyFont="1" applyBorder="1"/>
    <xf numFmtId="0" fontId="8" fillId="0" borderId="37" xfId="50" applyBorder="1"/>
    <xf numFmtId="0" fontId="8" fillId="0" borderId="113" xfId="50" applyBorder="1"/>
    <xf numFmtId="176" fontId="8" fillId="25" borderId="100" xfId="50" applyNumberFormat="1" applyFill="1" applyBorder="1"/>
    <xf numFmtId="0" fontId="8" fillId="0" borderId="164" xfId="50" applyBorder="1"/>
    <xf numFmtId="176" fontId="8" fillId="25" borderId="19" xfId="50" applyNumberFormat="1" applyFill="1" applyBorder="1"/>
    <xf numFmtId="0" fontId="8" fillId="0" borderId="165" xfId="50" applyBorder="1"/>
    <xf numFmtId="40" fontId="8" fillId="25" borderId="109" xfId="50" applyNumberFormat="1" applyFill="1" applyBorder="1"/>
    <xf numFmtId="0" fontId="8" fillId="0" borderId="107" xfId="50" applyBorder="1"/>
    <xf numFmtId="40" fontId="8" fillId="0" borderId="108" xfId="51" applyNumberFormat="1" applyFont="1" applyBorder="1" applyAlignment="1">
      <alignment horizontal="right"/>
    </xf>
    <xf numFmtId="40" fontId="8" fillId="0" borderId="0" xfId="50" applyNumberFormat="1"/>
    <xf numFmtId="40" fontId="8" fillId="0" borderId="0" xfId="51" applyNumberFormat="1" applyFont="1" applyBorder="1" applyAlignment="1">
      <alignment horizontal="right"/>
    </xf>
    <xf numFmtId="38" fontId="8" fillId="0" borderId="0" xfId="51" applyFont="1" applyBorder="1"/>
    <xf numFmtId="0" fontId="10" fillId="0" borderId="75" xfId="48" quotePrefix="1" applyFont="1" applyBorder="1" applyAlignment="1">
      <alignment horizontal="center" vertical="center"/>
    </xf>
    <xf numFmtId="0" fontId="10" fillId="0" borderId="75" xfId="48" applyFont="1" applyBorder="1" applyAlignment="1">
      <alignment horizontal="left" vertical="center" shrinkToFit="1"/>
    </xf>
    <xf numFmtId="0" fontId="36" fillId="0" borderId="0" xfId="48" applyFont="1" applyAlignment="1">
      <alignment horizontal="center" vertical="center"/>
    </xf>
    <xf numFmtId="0" fontId="34" fillId="0" borderId="0" xfId="0" applyFont="1">
      <alignment vertical="center"/>
    </xf>
    <xf numFmtId="0" fontId="35" fillId="0" borderId="0" xfId="0" applyFont="1">
      <alignment vertical="center"/>
    </xf>
    <xf numFmtId="0" fontId="40" fillId="0" borderId="0" xfId="48" applyFont="1">
      <alignment vertical="center"/>
    </xf>
    <xf numFmtId="0" fontId="41" fillId="0" borderId="0" xfId="56" applyFont="1">
      <alignment vertical="center"/>
    </xf>
    <xf numFmtId="0" fontId="8" fillId="0" borderId="77" xfId="50" applyBorder="1" applyAlignment="1">
      <alignment horizontal="center" vertical="center" wrapText="1"/>
    </xf>
    <xf numFmtId="0" fontId="8" fillId="0" borderId="77" xfId="50" applyBorder="1" applyAlignment="1">
      <alignment vertical="center" shrinkToFit="1"/>
    </xf>
    <xf numFmtId="0" fontId="8" fillId="0" borderId="77" xfId="50" applyBorder="1" applyAlignment="1">
      <alignment horizontal="left" vertical="center" shrinkToFit="1"/>
    </xf>
    <xf numFmtId="0" fontId="8" fillId="0" borderId="77" xfId="50" applyBorder="1" applyAlignment="1">
      <alignment vertical="center"/>
    </xf>
    <xf numFmtId="0" fontId="35" fillId="0" borderId="0" xfId="48" applyFont="1" applyAlignment="1">
      <alignment horizontal="right" vertical="center"/>
    </xf>
    <xf numFmtId="0" fontId="36" fillId="0" borderId="0" xfId="48" applyFont="1" applyAlignment="1">
      <alignment horizontal="centerContinuous" vertical="center"/>
    </xf>
    <xf numFmtId="0" fontId="8" fillId="0" borderId="64" xfId="50" applyBorder="1" applyAlignment="1">
      <alignment horizontal="left" vertical="center" wrapText="1"/>
    </xf>
    <xf numFmtId="0" fontId="8" fillId="0" borderId="62" xfId="50" applyBorder="1" applyAlignment="1">
      <alignment vertical="center"/>
    </xf>
    <xf numFmtId="178" fontId="8" fillId="0" borderId="134" xfId="51" applyNumberFormat="1" applyFont="1" applyBorder="1"/>
    <xf numFmtId="38" fontId="8" fillId="0" borderId="53" xfId="51" applyFont="1" applyFill="1" applyBorder="1"/>
    <xf numFmtId="38" fontId="8" fillId="0" borderId="53" xfId="51" applyFont="1" applyBorder="1"/>
    <xf numFmtId="38" fontId="8" fillId="0" borderId="43" xfId="51" applyFont="1" applyBorder="1"/>
    <xf numFmtId="38" fontId="8" fillId="0" borderId="78" xfId="51" applyFont="1" applyBorder="1"/>
    <xf numFmtId="38" fontId="8" fillId="0" borderId="48" xfId="51" applyFont="1" applyBorder="1"/>
    <xf numFmtId="38" fontId="8" fillId="0" borderId="140" xfId="51" applyFont="1" applyBorder="1"/>
    <xf numFmtId="38" fontId="8" fillId="0" borderId="37" xfId="51" applyFont="1" applyBorder="1"/>
    <xf numFmtId="38" fontId="8" fillId="0" borderId="43" xfId="51" applyFont="1" applyFill="1" applyBorder="1"/>
    <xf numFmtId="38" fontId="8" fillId="0" borderId="48" xfId="51" applyFont="1" applyFill="1" applyBorder="1"/>
    <xf numFmtId="38" fontId="8" fillId="0" borderId="114" xfId="51" applyFont="1" applyFill="1" applyBorder="1"/>
    <xf numFmtId="38" fontId="8" fillId="0" borderId="64" xfId="51" applyFont="1" applyBorder="1"/>
    <xf numFmtId="38" fontId="8" fillId="0" borderId="38" xfId="51" applyFont="1" applyBorder="1"/>
    <xf numFmtId="38" fontId="8" fillId="0" borderId="168" xfId="51" applyFont="1" applyFill="1" applyBorder="1"/>
    <xf numFmtId="38" fontId="8" fillId="0" borderId="201" xfId="51" applyFont="1" applyFill="1" applyBorder="1"/>
    <xf numFmtId="38" fontId="8" fillId="0" borderId="37" xfId="51" applyFont="1" applyFill="1" applyBorder="1"/>
    <xf numFmtId="38" fontId="8" fillId="0" borderId="113" xfId="51" applyFont="1" applyBorder="1"/>
    <xf numFmtId="38" fontId="8" fillId="0" borderId="137" xfId="51" applyFont="1" applyBorder="1"/>
    <xf numFmtId="38" fontId="8" fillId="0" borderId="134" xfId="51" applyFont="1" applyBorder="1"/>
    <xf numFmtId="38" fontId="8" fillId="0" borderId="155" xfId="51" applyFont="1" applyFill="1" applyBorder="1"/>
    <xf numFmtId="38" fontId="8" fillId="0" borderId="147" xfId="51" applyFont="1" applyFill="1" applyBorder="1"/>
    <xf numFmtId="38" fontId="8" fillId="0" borderId="161" xfId="51" applyFont="1" applyBorder="1"/>
    <xf numFmtId="38" fontId="8" fillId="0" borderId="45" xfId="51" applyFont="1" applyBorder="1"/>
    <xf numFmtId="38" fontId="8" fillId="0" borderId="155" xfId="51" applyFont="1" applyBorder="1"/>
    <xf numFmtId="40" fontId="8" fillId="0" borderId="155" xfId="51" applyNumberFormat="1" applyFont="1" applyBorder="1" applyAlignment="1">
      <alignment horizontal="right"/>
    </xf>
    <xf numFmtId="0" fontId="8" fillId="0" borderId="47" xfId="50" applyBorder="1" applyAlignment="1">
      <alignment horizontal="left"/>
    </xf>
    <xf numFmtId="0" fontId="8" fillId="0" borderId="49" xfId="50" applyBorder="1" applyAlignment="1">
      <alignment horizontal="left"/>
    </xf>
    <xf numFmtId="0" fontId="37" fillId="0" borderId="0" xfId="48" applyFont="1" applyAlignment="1">
      <alignment horizontal="centerContinuous" vertical="center"/>
    </xf>
    <xf numFmtId="0" fontId="35" fillId="24" borderId="0" xfId="50" applyFont="1" applyFill="1" applyAlignment="1">
      <alignment horizontal="left"/>
    </xf>
    <xf numFmtId="0" fontId="46" fillId="24" borderId="0" xfId="50" applyFont="1" applyFill="1"/>
    <xf numFmtId="0" fontId="35" fillId="24" borderId="0" xfId="50" applyFont="1" applyFill="1"/>
    <xf numFmtId="0" fontId="35" fillId="24" borderId="122" xfId="50" applyFont="1" applyFill="1" applyBorder="1" applyAlignment="1">
      <alignment horizontal="center" vertical="center"/>
    </xf>
    <xf numFmtId="0" fontId="35" fillId="24" borderId="123" xfId="50" applyFont="1" applyFill="1" applyBorder="1" applyAlignment="1">
      <alignment horizontal="center" vertical="center"/>
    </xf>
    <xf numFmtId="0" fontId="35" fillId="24" borderId="10" xfId="50" applyFont="1" applyFill="1" applyBorder="1" applyAlignment="1">
      <alignment horizontal="center" vertical="center"/>
    </xf>
    <xf numFmtId="0" fontId="35" fillId="24" borderId="0" xfId="50" applyFont="1" applyFill="1" applyAlignment="1">
      <alignment vertical="center"/>
    </xf>
    <xf numFmtId="0" fontId="35" fillId="24" borderId="123" xfId="50" applyFont="1" applyFill="1" applyBorder="1" applyAlignment="1">
      <alignment horizontal="center" vertical="center" wrapText="1"/>
    </xf>
    <xf numFmtId="0" fontId="35" fillId="24" borderId="95" xfId="50" applyFont="1" applyFill="1" applyBorder="1" applyAlignment="1">
      <alignment horizontal="center" vertical="center"/>
    </xf>
    <xf numFmtId="0" fontId="35" fillId="24" borderId="60" xfId="50" applyFont="1" applyFill="1" applyBorder="1" applyAlignment="1">
      <alignment vertical="center"/>
    </xf>
    <xf numFmtId="0" fontId="35" fillId="24" borderId="60" xfId="50" applyFont="1" applyFill="1" applyBorder="1"/>
    <xf numFmtId="0" fontId="35" fillId="24" borderId="82" xfId="50" applyFont="1" applyFill="1" applyBorder="1"/>
    <xf numFmtId="0" fontId="35" fillId="24" borderId="75" xfId="50" applyFont="1" applyFill="1" applyBorder="1" applyAlignment="1">
      <alignment vertical="center"/>
    </xf>
    <xf numFmtId="0" fontId="35" fillId="24" borderId="75" xfId="50" applyFont="1" applyFill="1" applyBorder="1"/>
    <xf numFmtId="0" fontId="35" fillId="24" borderId="93" xfId="50" applyFont="1" applyFill="1" applyBorder="1"/>
    <xf numFmtId="0" fontId="35" fillId="24" borderId="76" xfId="50" applyFont="1" applyFill="1" applyBorder="1" applyAlignment="1">
      <alignment horizontal="left" vertical="center"/>
    </xf>
    <xf numFmtId="0" fontId="35" fillId="24" borderId="77" xfId="50" applyFont="1" applyFill="1" applyBorder="1" applyAlignment="1">
      <alignment horizontal="left" vertical="center"/>
    </xf>
    <xf numFmtId="0" fontId="35" fillId="24" borderId="75" xfId="50" applyFont="1" applyFill="1" applyBorder="1" applyAlignment="1">
      <alignment horizontal="center"/>
    </xf>
    <xf numFmtId="0" fontId="35" fillId="24" borderId="59" xfId="50" applyFont="1" applyFill="1" applyBorder="1" applyAlignment="1">
      <alignment horizontal="center"/>
    </xf>
    <xf numFmtId="0" fontId="35" fillId="24" borderId="75" xfId="50" applyFont="1" applyFill="1" applyBorder="1" applyAlignment="1">
      <alignment horizontal="left" vertical="center"/>
    </xf>
    <xf numFmtId="0" fontId="35" fillId="24" borderId="83" xfId="50" applyFont="1" applyFill="1" applyBorder="1"/>
    <xf numFmtId="0" fontId="35" fillId="24" borderId="59" xfId="50" applyFont="1" applyFill="1" applyBorder="1"/>
    <xf numFmtId="0" fontId="35" fillId="24" borderId="84" xfId="50" applyFont="1" applyFill="1" applyBorder="1"/>
    <xf numFmtId="0" fontId="35" fillId="24" borderId="85" xfId="50" applyFont="1" applyFill="1" applyBorder="1"/>
    <xf numFmtId="0" fontId="35" fillId="24" borderId="85" xfId="50" applyFont="1" applyFill="1" applyBorder="1" applyAlignment="1">
      <alignment horizontal="center"/>
    </xf>
    <xf numFmtId="0" fontId="35" fillId="24" borderId="23" xfId="50" applyFont="1" applyFill="1" applyBorder="1" applyAlignment="1">
      <alignment horizontal="center"/>
    </xf>
    <xf numFmtId="0" fontId="35" fillId="24" borderId="36" xfId="50" applyFont="1" applyFill="1" applyBorder="1"/>
    <xf numFmtId="0" fontId="35" fillId="24" borderId="0" xfId="50" applyFont="1" applyFill="1" applyAlignment="1">
      <alignment horizontal="right" vertical="top"/>
    </xf>
    <xf numFmtId="0" fontId="35" fillId="24" borderId="0" xfId="50" applyFont="1" applyFill="1" applyAlignment="1">
      <alignment vertical="top"/>
    </xf>
    <xf numFmtId="0" fontId="35" fillId="24" borderId="0" xfId="50" applyFont="1" applyFill="1" applyAlignment="1">
      <alignment horizontal="left" vertical="top" wrapText="1"/>
    </xf>
    <xf numFmtId="0" fontId="35" fillId="24" borderId="0" xfId="50" applyFont="1" applyFill="1" applyAlignment="1">
      <alignment horizontal="left" vertical="top"/>
    </xf>
    <xf numFmtId="0" fontId="35" fillId="0" borderId="0" xfId="50" applyFont="1"/>
    <xf numFmtId="0" fontId="46" fillId="0" borderId="0" xfId="50" applyFont="1" applyAlignment="1">
      <alignment vertical="center"/>
    </xf>
    <xf numFmtId="0" fontId="35" fillId="26" borderId="33" xfId="50" applyFont="1" applyFill="1" applyBorder="1" applyAlignment="1">
      <alignment horizontal="center" vertical="center" wrapText="1"/>
    </xf>
    <xf numFmtId="0" fontId="35" fillId="26" borderId="121" xfId="50" applyFont="1" applyFill="1" applyBorder="1" applyAlignment="1">
      <alignment horizontal="center" vertical="center" wrapText="1"/>
    </xf>
    <xf numFmtId="0" fontId="35" fillId="26" borderId="34" xfId="50" applyFont="1" applyFill="1" applyBorder="1" applyAlignment="1">
      <alignment horizontal="center" vertical="center" wrapText="1"/>
    </xf>
    <xf numFmtId="177" fontId="35" fillId="26" borderId="125" xfId="50" applyNumberFormat="1" applyFont="1" applyFill="1" applyBorder="1" applyAlignment="1">
      <alignment horizontal="center" vertical="center" wrapText="1"/>
    </xf>
    <xf numFmtId="177" fontId="35" fillId="26" borderId="75" xfId="50" applyNumberFormat="1" applyFont="1" applyFill="1" applyBorder="1" applyAlignment="1">
      <alignment horizontal="center" vertical="center" wrapText="1"/>
    </xf>
    <xf numFmtId="177" fontId="35" fillId="26" borderId="83" xfId="50" applyNumberFormat="1" applyFont="1" applyFill="1" applyBorder="1" applyAlignment="1">
      <alignment horizontal="center" vertical="center" wrapText="1"/>
    </xf>
    <xf numFmtId="0" fontId="35" fillId="0" borderId="13" xfId="50" applyFont="1" applyBorder="1"/>
    <xf numFmtId="38" fontId="35" fillId="0" borderId="88" xfId="50" applyNumberFormat="1" applyFont="1" applyBorder="1"/>
    <xf numFmtId="38" fontId="35" fillId="0" borderId="102" xfId="51" applyFont="1" applyBorder="1"/>
    <xf numFmtId="38" fontId="35" fillId="0" borderId="65" xfId="51" applyFont="1" applyBorder="1"/>
    <xf numFmtId="178" fontId="35" fillId="0" borderId="0" xfId="51" applyNumberFormat="1" applyFont="1" applyBorder="1"/>
    <xf numFmtId="0" fontId="35" fillId="0" borderId="126" xfId="50" applyFont="1" applyBorder="1"/>
    <xf numFmtId="0" fontId="35" fillId="0" borderId="42" xfId="50" applyFont="1" applyBorder="1"/>
    <xf numFmtId="38" fontId="35" fillId="0" borderId="203" xfId="50" applyNumberFormat="1" applyFont="1" applyBorder="1"/>
    <xf numFmtId="38" fontId="35" fillId="0" borderId="209" xfId="51" applyFont="1" applyFill="1" applyBorder="1"/>
    <xf numFmtId="38" fontId="35" fillId="0" borderId="210" xfId="51" applyFont="1" applyFill="1" applyBorder="1"/>
    <xf numFmtId="38" fontId="35" fillId="0" borderId="0" xfId="51" applyFont="1" applyFill="1" applyBorder="1"/>
    <xf numFmtId="0" fontId="35" fillId="0" borderId="47" xfId="50" applyFont="1" applyBorder="1"/>
    <xf numFmtId="0" fontId="35" fillId="0" borderId="21" xfId="50" applyFont="1" applyBorder="1"/>
    <xf numFmtId="38" fontId="35" fillId="0" borderId="200" xfId="50" applyNumberFormat="1" applyFont="1" applyBorder="1"/>
    <xf numFmtId="38" fontId="35" fillId="0" borderId="165" xfId="51" applyFont="1" applyFill="1" applyBorder="1"/>
    <xf numFmtId="38" fontId="35" fillId="0" borderId="104" xfId="51" applyFont="1" applyFill="1" applyBorder="1"/>
    <xf numFmtId="0" fontId="35" fillId="0" borderId="97" xfId="50" applyFont="1" applyBorder="1"/>
    <xf numFmtId="0" fontId="35" fillId="0" borderId="128" xfId="50" applyFont="1" applyBorder="1"/>
    <xf numFmtId="0" fontId="35" fillId="0" borderId="129" xfId="50" applyFont="1" applyBorder="1"/>
    <xf numFmtId="0" fontId="35" fillId="0" borderId="21" xfId="50" applyFont="1" applyBorder="1" applyAlignment="1">
      <alignment wrapText="1"/>
    </xf>
    <xf numFmtId="0" fontId="35" fillId="0" borderId="87" xfId="50" applyFont="1" applyBorder="1"/>
    <xf numFmtId="38" fontId="35" fillId="0" borderId="204" xfId="50" applyNumberFormat="1" applyFont="1" applyBorder="1"/>
    <xf numFmtId="38" fontId="35" fillId="0" borderId="107" xfId="51" applyFont="1" applyFill="1" applyBorder="1"/>
    <xf numFmtId="38" fontId="35" fillId="0" borderId="211" xfId="51" applyFont="1" applyFill="1" applyBorder="1"/>
    <xf numFmtId="38" fontId="35" fillId="0" borderId="102" xfId="51" applyFont="1" applyFill="1" applyBorder="1"/>
    <xf numFmtId="38" fontId="35" fillId="0" borderId="65" xfId="51" applyFont="1" applyFill="1" applyBorder="1"/>
    <xf numFmtId="38" fontId="35" fillId="0" borderId="88" xfId="51" applyFont="1" applyFill="1" applyBorder="1"/>
    <xf numFmtId="38" fontId="35" fillId="0" borderId="107" xfId="50" applyNumberFormat="1" applyFont="1" applyBorder="1"/>
    <xf numFmtId="38" fontId="35" fillId="0" borderId="211" xfId="50" applyNumberFormat="1" applyFont="1" applyBorder="1"/>
    <xf numFmtId="0" fontId="35" fillId="0" borderId="15" xfId="50" applyFont="1" applyBorder="1"/>
    <xf numFmtId="38" fontId="35" fillId="0" borderId="88" xfId="51" applyFont="1" applyBorder="1"/>
    <xf numFmtId="0" fontId="35" fillId="0" borderId="135" xfId="50" applyFont="1" applyBorder="1"/>
    <xf numFmtId="38" fontId="35" fillId="0" borderId="203" xfId="51" applyFont="1" applyFill="1" applyBorder="1"/>
    <xf numFmtId="0" fontId="35" fillId="0" borderId="20" xfId="50" applyFont="1" applyBorder="1"/>
    <xf numFmtId="38" fontId="35" fillId="0" borderId="200" xfId="51" applyFont="1" applyFill="1" applyBorder="1"/>
    <xf numFmtId="0" fontId="35" fillId="0" borderId="166" xfId="50" applyFont="1" applyBorder="1"/>
    <xf numFmtId="0" fontId="35" fillId="0" borderId="205" xfId="50" applyFont="1" applyBorder="1"/>
    <xf numFmtId="0" fontId="35" fillId="0" borderId="20" xfId="50" applyFont="1" applyBorder="1" applyAlignment="1">
      <alignment wrapText="1"/>
    </xf>
    <xf numFmtId="38" fontId="35" fillId="0" borderId="204" xfId="51" applyFont="1" applyFill="1" applyBorder="1"/>
    <xf numFmtId="6" fontId="35" fillId="24" borderId="0" xfId="50" applyNumberFormat="1" applyFont="1" applyFill="1" applyAlignment="1">
      <alignment vertical="top"/>
    </xf>
    <xf numFmtId="0" fontId="35" fillId="24" borderId="0" xfId="50" applyFont="1" applyFill="1" applyAlignment="1">
      <alignment vertical="top" wrapText="1"/>
    </xf>
    <xf numFmtId="0" fontId="35" fillId="24" borderId="0" xfId="50" applyFont="1" applyFill="1" applyAlignment="1">
      <alignment wrapText="1"/>
    </xf>
    <xf numFmtId="0" fontId="35" fillId="28" borderId="0" xfId="50" applyFont="1" applyFill="1"/>
    <xf numFmtId="0" fontId="35" fillId="28" borderId="0" xfId="50" applyFont="1" applyFill="1" applyAlignment="1">
      <alignment vertical="top"/>
    </xf>
    <xf numFmtId="38" fontId="35" fillId="27" borderId="212" xfId="50" applyNumberFormat="1" applyFont="1" applyFill="1" applyBorder="1"/>
    <xf numFmtId="38" fontId="35" fillId="27" borderId="207" xfId="50" applyNumberFormat="1" applyFont="1" applyFill="1" applyBorder="1"/>
    <xf numFmtId="0" fontId="47" fillId="0" borderId="0" xfId="50" applyFont="1" applyAlignment="1">
      <alignment vertical="center"/>
    </xf>
    <xf numFmtId="0" fontId="32" fillId="0" borderId="0" xfId="50" applyFont="1" applyAlignment="1">
      <alignment vertical="center"/>
    </xf>
    <xf numFmtId="0" fontId="35" fillId="0" borderId="0" xfId="50" applyFont="1" applyAlignment="1">
      <alignment vertical="center"/>
    </xf>
    <xf numFmtId="0" fontId="8" fillId="0" borderId="0" xfId="50" applyAlignment="1">
      <alignment vertical="center"/>
    </xf>
    <xf numFmtId="0" fontId="8" fillId="26" borderId="121" xfId="50" applyFill="1" applyBorder="1" applyAlignment="1">
      <alignment horizontal="center" vertical="center" wrapText="1"/>
    </xf>
    <xf numFmtId="0" fontId="8" fillId="26" borderId="133" xfId="50" applyFill="1" applyBorder="1" applyAlignment="1">
      <alignment horizontal="center" vertical="center" wrapText="1"/>
    </xf>
    <xf numFmtId="0" fontId="35" fillId="24" borderId="0" xfId="50" applyFont="1" applyFill="1" applyAlignment="1">
      <alignment horizontal="left" vertical="top" indent="1"/>
    </xf>
    <xf numFmtId="0" fontId="8" fillId="0" borderId="0" xfId="50" applyAlignment="1">
      <alignment vertical="top"/>
    </xf>
    <xf numFmtId="0" fontId="8" fillId="29" borderId="76" xfId="50" applyFill="1" applyBorder="1" applyAlignment="1">
      <alignment horizontal="center" vertical="center" wrapText="1"/>
    </xf>
    <xf numFmtId="0" fontId="8" fillId="29" borderId="75" xfId="50" applyFill="1" applyBorder="1" applyAlignment="1">
      <alignment horizontal="center" vertical="center" wrapText="1"/>
    </xf>
    <xf numFmtId="0" fontId="8" fillId="29" borderId="191" xfId="50" applyFill="1" applyBorder="1" applyAlignment="1">
      <alignment horizontal="center" vertical="center" wrapText="1"/>
    </xf>
    <xf numFmtId="0" fontId="8" fillId="29" borderId="77" xfId="50" applyFill="1" applyBorder="1" applyAlignment="1">
      <alignment horizontal="center" vertical="center" wrapText="1"/>
    </xf>
    <xf numFmtId="0" fontId="8" fillId="0" borderId="59" xfId="50" applyBorder="1" applyAlignment="1">
      <alignment vertical="center" textRotation="255"/>
    </xf>
    <xf numFmtId="0" fontId="8" fillId="0" borderId="76" xfId="50" applyBorder="1" applyAlignment="1">
      <alignment horizontal="center" vertical="center" wrapText="1"/>
    </xf>
    <xf numFmtId="0" fontId="8" fillId="0" borderId="75" xfId="50" applyBorder="1" applyAlignment="1">
      <alignment horizontal="center" vertical="center" wrapText="1"/>
    </xf>
    <xf numFmtId="0" fontId="8" fillId="0" borderId="30" xfId="50" applyBorder="1" applyAlignment="1">
      <alignment horizontal="center" vertical="center" wrapText="1"/>
    </xf>
    <xf numFmtId="0" fontId="8" fillId="0" borderId="76" xfId="50" applyBorder="1" applyAlignment="1">
      <alignment horizontal="left" vertical="center"/>
    </xf>
    <xf numFmtId="0" fontId="8" fillId="0" borderId="73" xfId="50" applyBorder="1" applyAlignment="1">
      <alignment vertical="center"/>
    </xf>
    <xf numFmtId="0" fontId="8" fillId="0" borderId="76" xfId="50" applyBorder="1" applyAlignment="1">
      <alignment vertical="center"/>
    </xf>
    <xf numFmtId="0" fontId="8" fillId="0" borderId="75" xfId="50" applyBorder="1" applyAlignment="1">
      <alignment vertical="center"/>
    </xf>
    <xf numFmtId="38" fontId="42" fillId="0" borderId="192" xfId="53" applyFont="1" applyBorder="1" applyAlignment="1">
      <alignment vertical="center"/>
    </xf>
    <xf numFmtId="0" fontId="8" fillId="0" borderId="57" xfId="50" applyBorder="1" applyAlignment="1">
      <alignment horizontal="left" vertical="center"/>
    </xf>
    <xf numFmtId="0" fontId="8" fillId="0" borderId="56" xfId="50" applyBorder="1" applyAlignment="1">
      <alignment vertical="center"/>
    </xf>
    <xf numFmtId="0" fontId="8" fillId="0" borderId="56" xfId="50" applyBorder="1" applyAlignment="1">
      <alignment horizontal="right" vertical="center"/>
    </xf>
    <xf numFmtId="38" fontId="42" fillId="0" borderId="76" xfId="53" applyFont="1" applyBorder="1" applyAlignment="1">
      <alignment vertical="center"/>
    </xf>
    <xf numFmtId="38" fontId="42" fillId="0" borderId="75" xfId="53" applyFont="1" applyBorder="1" applyAlignment="1">
      <alignment vertical="center"/>
    </xf>
    <xf numFmtId="0" fontId="8" fillId="0" borderId="73" xfId="50" applyBorder="1" applyAlignment="1">
      <alignment horizontal="right" vertical="center"/>
    </xf>
    <xf numFmtId="0" fontId="8" fillId="0" borderId="77" xfId="50" applyBorder="1" applyAlignment="1">
      <alignment horizontal="right" vertical="center"/>
    </xf>
    <xf numFmtId="38" fontId="8" fillId="0" borderId="192" xfId="50" applyNumberFormat="1" applyBorder="1" applyAlignment="1">
      <alignment vertical="center"/>
    </xf>
    <xf numFmtId="0" fontId="8" fillId="0" borderId="73" xfId="50" applyBorder="1" applyAlignment="1">
      <alignment horizontal="left" vertical="center"/>
    </xf>
    <xf numFmtId="38" fontId="42" fillId="0" borderId="192" xfId="53" applyFont="1" applyBorder="1" applyAlignment="1">
      <alignment horizontal="right" vertical="center"/>
    </xf>
    <xf numFmtId="0" fontId="8" fillId="0" borderId="57" xfId="50" applyBorder="1" applyAlignment="1">
      <alignment horizontal="left" vertical="center" wrapText="1"/>
    </xf>
    <xf numFmtId="0" fontId="8" fillId="0" borderId="59" xfId="50" applyBorder="1" applyAlignment="1">
      <alignment vertical="center" wrapText="1"/>
    </xf>
    <xf numFmtId="0" fontId="8" fillId="0" borderId="65" xfId="50" applyBorder="1" applyAlignment="1">
      <alignment vertical="center" wrapText="1"/>
    </xf>
    <xf numFmtId="0" fontId="8" fillId="0" borderId="55" xfId="50" applyBorder="1" applyAlignment="1">
      <alignment vertical="center"/>
    </xf>
    <xf numFmtId="0" fontId="8" fillId="0" borderId="59" xfId="50" applyBorder="1" applyAlignment="1">
      <alignment vertical="center"/>
    </xf>
    <xf numFmtId="38" fontId="8" fillId="0" borderId="193" xfId="50" applyNumberFormat="1" applyBorder="1" applyAlignment="1">
      <alignment vertical="center"/>
    </xf>
    <xf numFmtId="0" fontId="8" fillId="0" borderId="56" xfId="50" applyBorder="1" applyAlignment="1">
      <alignment horizontal="left" vertical="center"/>
    </xf>
    <xf numFmtId="0" fontId="8" fillId="0" borderId="57" xfId="50" applyBorder="1" applyAlignment="1">
      <alignment vertical="center" wrapText="1"/>
    </xf>
    <xf numFmtId="0" fontId="8" fillId="0" borderId="58" xfId="50" applyBorder="1" applyAlignment="1">
      <alignment vertical="center" textRotation="255"/>
    </xf>
    <xf numFmtId="0" fontId="8" fillId="0" borderId="57" xfId="50" applyBorder="1" applyAlignment="1">
      <alignment horizontal="center" vertical="center" textRotation="255"/>
    </xf>
    <xf numFmtId="0" fontId="8" fillId="0" borderId="73" xfId="50" applyBorder="1" applyAlignment="1">
      <alignment vertical="center" wrapText="1"/>
    </xf>
    <xf numFmtId="0" fontId="8" fillId="0" borderId="58" xfId="50" applyBorder="1" applyAlignment="1">
      <alignment horizontal="left" vertical="center"/>
    </xf>
    <xf numFmtId="0" fontId="8" fillId="0" borderId="61" xfId="50" applyBorder="1" applyAlignment="1">
      <alignment horizontal="left" vertical="center"/>
    </xf>
    <xf numFmtId="0" fontId="8" fillId="0" borderId="67" xfId="50" applyBorder="1" applyAlignment="1">
      <alignment horizontal="center" vertical="center" textRotation="255"/>
    </xf>
    <xf numFmtId="0" fontId="8" fillId="0" borderId="167" xfId="50" applyBorder="1" applyAlignment="1">
      <alignment vertical="center"/>
    </xf>
    <xf numFmtId="0" fontId="8" fillId="0" borderId="190" xfId="50" applyBorder="1" applyAlignment="1">
      <alignment vertical="center"/>
    </xf>
    <xf numFmtId="38" fontId="8" fillId="0" borderId="194" xfId="50" applyNumberFormat="1" applyBorder="1" applyAlignment="1">
      <alignment vertical="center"/>
    </xf>
    <xf numFmtId="0" fontId="8" fillId="0" borderId="168" xfId="50" applyBorder="1" applyAlignment="1">
      <alignment vertical="center" shrinkToFit="1"/>
    </xf>
    <xf numFmtId="0" fontId="8" fillId="0" borderId="199" xfId="50" applyBorder="1" applyAlignment="1">
      <alignment horizontal="left" vertical="center"/>
    </xf>
    <xf numFmtId="0" fontId="8" fillId="0" borderId="139" xfId="50" applyBorder="1" applyAlignment="1">
      <alignment vertical="center"/>
    </xf>
    <xf numFmtId="0" fontId="8" fillId="0" borderId="58" xfId="50" applyBorder="1" applyAlignment="1">
      <alignment vertical="center"/>
    </xf>
    <xf numFmtId="38" fontId="42" fillId="0" borderId="57" xfId="53" applyFont="1" applyBorder="1" applyAlignment="1">
      <alignment vertical="center"/>
    </xf>
    <xf numFmtId="38" fontId="42" fillId="0" borderId="60" xfId="53" applyFont="1" applyBorder="1" applyAlignment="1">
      <alignment vertical="center"/>
    </xf>
    <xf numFmtId="38" fontId="42" fillId="0" borderId="30" xfId="53" applyFont="1" applyBorder="1" applyAlignment="1">
      <alignment vertical="center"/>
    </xf>
    <xf numFmtId="0" fontId="8" fillId="0" borderId="63" xfId="50" applyBorder="1" applyAlignment="1">
      <alignment horizontal="left" vertical="center"/>
    </xf>
    <xf numFmtId="0" fontId="8" fillId="0" borderId="57" xfId="50" applyBorder="1" applyAlignment="1">
      <alignment horizontal="center" vertical="center"/>
    </xf>
    <xf numFmtId="0" fontId="8" fillId="0" borderId="192" xfId="50" applyBorder="1" applyAlignment="1">
      <alignment vertical="center"/>
    </xf>
    <xf numFmtId="38" fontId="8" fillId="0" borderId="77" xfId="50" applyNumberFormat="1" applyBorder="1" applyAlignment="1">
      <alignment vertical="center"/>
    </xf>
    <xf numFmtId="0" fontId="8" fillId="0" borderId="61" xfId="50" applyBorder="1" applyAlignment="1">
      <alignment vertical="center" shrinkToFit="1"/>
    </xf>
    <xf numFmtId="0" fontId="8" fillId="0" borderId="57" xfId="50" applyBorder="1" applyAlignment="1">
      <alignment vertical="center"/>
    </xf>
    <xf numFmtId="0" fontId="8" fillId="0" borderId="60" xfId="50" applyBorder="1" applyAlignment="1">
      <alignment vertical="center"/>
    </xf>
    <xf numFmtId="0" fontId="8" fillId="0" borderId="30" xfId="50" applyBorder="1" applyAlignment="1">
      <alignment vertical="center"/>
    </xf>
    <xf numFmtId="0" fontId="8" fillId="0" borderId="63" xfId="50" applyBorder="1" applyAlignment="1">
      <alignment horizontal="center" vertical="center"/>
    </xf>
    <xf numFmtId="0" fontId="8" fillId="0" borderId="64" xfId="50" applyBorder="1" applyAlignment="1">
      <alignment vertical="center"/>
    </xf>
    <xf numFmtId="0" fontId="8" fillId="0" borderId="194" xfId="50" applyBorder="1" applyAlignment="1">
      <alignment vertical="center"/>
    </xf>
    <xf numFmtId="38" fontId="8" fillId="0" borderId="168" xfId="50" applyNumberFormat="1" applyBorder="1" applyAlignment="1">
      <alignment vertical="center"/>
    </xf>
    <xf numFmtId="0" fontId="8" fillId="0" borderId="60" xfId="50" applyBorder="1" applyAlignment="1">
      <alignment horizontal="left" vertical="center"/>
    </xf>
    <xf numFmtId="0" fontId="8" fillId="0" borderId="32" xfId="50" applyBorder="1" applyAlignment="1">
      <alignment vertical="center"/>
    </xf>
    <xf numFmtId="0" fontId="8" fillId="0" borderId="61" xfId="50" applyBorder="1" applyAlignment="1">
      <alignment vertical="center"/>
    </xf>
    <xf numFmtId="0" fontId="8" fillId="0" borderId="0" xfId="50" applyAlignment="1">
      <alignment horizontal="left" vertical="center"/>
    </xf>
    <xf numFmtId="0" fontId="8" fillId="0" borderId="0" xfId="50" applyAlignment="1">
      <alignment vertical="center" shrinkToFit="1"/>
    </xf>
    <xf numFmtId="0" fontId="35" fillId="0" borderId="0" xfId="55" applyFont="1" applyAlignment="1">
      <alignment vertical="top"/>
    </xf>
    <xf numFmtId="0" fontId="8" fillId="0" borderId="0" xfId="50" applyAlignment="1">
      <alignment horizontal="left" vertical="top"/>
    </xf>
    <xf numFmtId="0" fontId="8" fillId="0" borderId="0" xfId="50" applyAlignment="1">
      <alignment vertical="top" shrinkToFit="1"/>
    </xf>
    <xf numFmtId="0" fontId="46" fillId="0" borderId="0" xfId="50" applyFont="1" applyAlignment="1">
      <alignment vertical="top"/>
    </xf>
    <xf numFmtId="0" fontId="8" fillId="0" borderId="75" xfId="50" applyBorder="1" applyAlignment="1">
      <alignment vertical="top"/>
    </xf>
    <xf numFmtId="0" fontId="35" fillId="0" borderId="76" xfId="50" applyFont="1" applyBorder="1" applyAlignment="1">
      <alignment horizontal="center" vertical="top"/>
    </xf>
    <xf numFmtId="0" fontId="35" fillId="0" borderId="75" xfId="50" applyFont="1" applyBorder="1" applyAlignment="1">
      <alignment horizontal="center" vertical="top"/>
    </xf>
    <xf numFmtId="0" fontId="35" fillId="0" borderId="167" xfId="50" applyFont="1" applyBorder="1" applyAlignment="1">
      <alignment horizontal="center" vertical="top"/>
    </xf>
    <xf numFmtId="38" fontId="35" fillId="0" borderId="190" xfId="51" applyFont="1" applyBorder="1" applyAlignment="1">
      <alignment horizontal="center" vertical="top"/>
    </xf>
    <xf numFmtId="0" fontId="35" fillId="0" borderId="70" xfId="50" applyFont="1" applyBorder="1" applyAlignment="1">
      <alignment horizontal="center" vertical="top"/>
    </xf>
    <xf numFmtId="38" fontId="35" fillId="0" borderId="60" xfId="51" applyFont="1" applyBorder="1" applyAlignment="1">
      <alignment horizontal="center" vertical="top"/>
    </xf>
    <xf numFmtId="0" fontId="35" fillId="0" borderId="0" xfId="50" applyFont="1" applyAlignment="1">
      <alignment vertical="top"/>
    </xf>
    <xf numFmtId="0" fontId="43" fillId="0" borderId="0" xfId="57" applyFont="1">
      <alignment vertical="center"/>
    </xf>
    <xf numFmtId="0" fontId="43" fillId="0" borderId="122" xfId="57" applyFont="1" applyBorder="1" applyAlignment="1">
      <alignment horizontal="center" vertical="top"/>
    </xf>
    <xf numFmtId="0" fontId="43" fillId="0" borderId="123" xfId="57" applyFont="1" applyBorder="1" applyAlignment="1">
      <alignment horizontal="center" vertical="top"/>
    </xf>
    <xf numFmtId="0" fontId="43" fillId="0" borderId="95" xfId="57" applyFont="1" applyBorder="1" applyAlignment="1">
      <alignment horizontal="center" vertical="top"/>
    </xf>
    <xf numFmtId="0" fontId="43" fillId="0" borderId="206" xfId="57" applyFont="1" applyBorder="1" applyAlignment="1">
      <alignment horizontal="center" vertical="top"/>
    </xf>
    <xf numFmtId="0" fontId="43" fillId="0" borderId="123" xfId="57" applyFont="1" applyBorder="1" applyAlignment="1">
      <alignment horizontal="center" vertical="top" wrapText="1"/>
    </xf>
    <xf numFmtId="0" fontId="43" fillId="0" borderId="95" xfId="57" applyFont="1" applyBorder="1" applyAlignment="1">
      <alignment horizontal="center" vertical="top" wrapText="1"/>
    </xf>
    <xf numFmtId="0" fontId="43" fillId="0" borderId="10" xfId="57" applyFont="1" applyBorder="1" applyAlignment="1">
      <alignment horizontal="center" vertical="top"/>
    </xf>
    <xf numFmtId="0" fontId="43" fillId="0" borderId="124" xfId="57" applyFont="1" applyBorder="1">
      <alignment vertical="center"/>
    </xf>
    <xf numFmtId="0" fontId="43" fillId="0" borderId="60" xfId="57" applyFont="1" applyBorder="1">
      <alignment vertical="center"/>
    </xf>
    <xf numFmtId="0" fontId="43" fillId="0" borderId="118" xfId="57" applyFont="1" applyBorder="1">
      <alignment vertical="center"/>
    </xf>
    <xf numFmtId="0" fontId="43" fillId="0" borderId="61" xfId="57" applyFont="1" applyBorder="1">
      <alignment vertical="center"/>
    </xf>
    <xf numFmtId="0" fontId="43" fillId="0" borderId="82" xfId="57" applyFont="1" applyBorder="1">
      <alignment vertical="center"/>
    </xf>
    <xf numFmtId="0" fontId="43" fillId="0" borderId="125" xfId="57" applyFont="1" applyBorder="1">
      <alignment vertical="center"/>
    </xf>
    <xf numFmtId="0" fontId="43" fillId="0" borderId="75" xfId="57" applyFont="1" applyBorder="1">
      <alignment vertical="center"/>
    </xf>
    <xf numFmtId="0" fontId="43" fillId="0" borderId="83" xfId="57" applyFont="1" applyBorder="1">
      <alignment vertical="center"/>
    </xf>
    <xf numFmtId="0" fontId="43" fillId="0" borderId="77" xfId="57" applyFont="1" applyBorder="1">
      <alignment vertical="center"/>
    </xf>
    <xf numFmtId="0" fontId="43" fillId="0" borderId="93" xfId="57" applyFont="1" applyBorder="1">
      <alignment vertical="center"/>
    </xf>
    <xf numFmtId="0" fontId="43" fillId="0" borderId="35" xfId="57" applyFont="1" applyBorder="1">
      <alignment vertical="center"/>
    </xf>
    <xf numFmtId="0" fontId="43" fillId="0" borderId="85" xfId="57" applyFont="1" applyBorder="1">
      <alignment vertical="center"/>
    </xf>
    <xf numFmtId="0" fontId="43" fillId="0" borderId="36" xfId="57" applyFont="1" applyBorder="1">
      <alignment vertical="center"/>
    </xf>
    <xf numFmtId="0" fontId="43" fillId="0" borderId="96" xfId="57" applyFont="1" applyBorder="1">
      <alignment vertical="center"/>
    </xf>
    <xf numFmtId="0" fontId="43" fillId="0" borderId="23" xfId="57" applyFont="1" applyBorder="1">
      <alignment vertical="center"/>
    </xf>
    <xf numFmtId="0" fontId="43" fillId="0" borderId="0" xfId="57" applyFont="1" applyAlignment="1">
      <alignment horizontal="left" vertical="center"/>
    </xf>
    <xf numFmtId="0" fontId="35" fillId="0" borderId="0" xfId="57" applyFont="1" applyAlignment="1">
      <alignment horizontal="left" vertical="center"/>
    </xf>
    <xf numFmtId="0" fontId="43" fillId="0" borderId="208" xfId="57" applyFont="1" applyBorder="1" applyAlignment="1">
      <alignment horizontal="center" vertical="top" wrapText="1"/>
    </xf>
    <xf numFmtId="0" fontId="43" fillId="0" borderId="11" xfId="57" applyFont="1" applyBorder="1" applyAlignment="1">
      <alignment horizontal="center" vertical="top"/>
    </xf>
    <xf numFmtId="0" fontId="43" fillId="0" borderId="57" xfId="57" applyFont="1" applyBorder="1">
      <alignment vertical="center"/>
    </xf>
    <xf numFmtId="0" fontId="43" fillId="0" borderId="30" xfId="57" applyFont="1" applyBorder="1">
      <alignment vertical="center"/>
    </xf>
    <xf numFmtId="0" fontId="43" fillId="0" borderId="76" xfId="57" applyFont="1" applyBorder="1">
      <alignment vertical="center"/>
    </xf>
    <xf numFmtId="0" fontId="43" fillId="0" borderId="192" xfId="57" applyFont="1" applyBorder="1">
      <alignment vertical="center"/>
    </xf>
    <xf numFmtId="0" fontId="43" fillId="0" borderId="90" xfId="57" applyFont="1" applyBorder="1">
      <alignment vertical="center"/>
    </xf>
    <xf numFmtId="0" fontId="43" fillId="0" borderId="22" xfId="57" applyFont="1" applyBorder="1">
      <alignment vertical="center"/>
    </xf>
    <xf numFmtId="0" fontId="2" fillId="0" borderId="0" xfId="56" applyFont="1">
      <alignment vertical="center"/>
    </xf>
    <xf numFmtId="0" fontId="2" fillId="30" borderId="59" xfId="56" applyFont="1" applyFill="1" applyBorder="1" applyAlignment="1">
      <alignment horizontal="center" vertical="center"/>
    </xf>
    <xf numFmtId="0" fontId="2" fillId="0" borderId="55" xfId="56" applyFont="1" applyBorder="1" applyAlignment="1">
      <alignment horizontal="center" vertical="center" textRotation="255"/>
    </xf>
    <xf numFmtId="0" fontId="2" fillId="0" borderId="56" xfId="56" applyFont="1" applyBorder="1">
      <alignment vertical="center"/>
    </xf>
    <xf numFmtId="0" fontId="2" fillId="0" borderId="169" xfId="56" applyFont="1" applyBorder="1">
      <alignment vertical="center"/>
    </xf>
    <xf numFmtId="0" fontId="2" fillId="0" borderId="170" xfId="56" applyFont="1" applyBorder="1">
      <alignment vertical="center"/>
    </xf>
    <xf numFmtId="0" fontId="2" fillId="0" borderId="171" xfId="56" applyFont="1" applyBorder="1">
      <alignment vertical="center"/>
    </xf>
    <xf numFmtId="0" fontId="2" fillId="0" borderId="63" xfId="56" applyFont="1" applyBorder="1" applyAlignment="1">
      <alignment horizontal="center" vertical="center" textRotation="255"/>
    </xf>
    <xf numFmtId="0" fontId="2" fillId="0" borderId="196" xfId="56" applyFont="1" applyBorder="1">
      <alignment vertical="center"/>
    </xf>
    <xf numFmtId="0" fontId="2" fillId="0" borderId="197" xfId="56" applyFont="1" applyBorder="1">
      <alignment vertical="center"/>
    </xf>
    <xf numFmtId="0" fontId="2" fillId="0" borderId="198" xfId="56" applyFont="1" applyBorder="1">
      <alignment vertical="center"/>
    </xf>
    <xf numFmtId="0" fontId="41" fillId="0" borderId="63" xfId="56" applyFont="1" applyBorder="1" applyAlignment="1">
      <alignment horizontal="center" vertical="center" textRotation="255"/>
    </xf>
    <xf numFmtId="0" fontId="2" fillId="0" borderId="172" xfId="56" applyFont="1" applyBorder="1">
      <alignment vertical="center"/>
    </xf>
    <xf numFmtId="0" fontId="2" fillId="0" borderId="173" xfId="56" applyFont="1" applyBorder="1">
      <alignment vertical="center"/>
    </xf>
    <xf numFmtId="0" fontId="2" fillId="0" borderId="174" xfId="56" applyFont="1" applyBorder="1">
      <alignment vertical="center"/>
    </xf>
    <xf numFmtId="0" fontId="41" fillId="0" borderId="0" xfId="56" applyFont="1" applyAlignment="1">
      <alignment horizontal="right" vertical="center"/>
    </xf>
    <xf numFmtId="0" fontId="41" fillId="0" borderId="57" xfId="56" applyFont="1" applyBorder="1" applyAlignment="1">
      <alignment horizontal="center" vertical="center" textRotation="255"/>
    </xf>
    <xf numFmtId="0" fontId="2" fillId="0" borderId="58" xfId="56" applyFont="1" applyBorder="1">
      <alignment vertical="center"/>
    </xf>
    <xf numFmtId="0" fontId="2" fillId="0" borderId="175" xfId="56" applyFont="1" applyBorder="1">
      <alignment vertical="center"/>
    </xf>
    <xf numFmtId="0" fontId="2" fillId="0" borderId="176" xfId="56" applyFont="1" applyBorder="1">
      <alignment vertical="center"/>
    </xf>
    <xf numFmtId="0" fontId="2" fillId="0" borderId="177" xfId="56" applyFont="1" applyBorder="1">
      <alignment vertical="center"/>
    </xf>
    <xf numFmtId="0" fontId="41" fillId="0" borderId="56" xfId="56" applyFont="1" applyBorder="1" applyAlignment="1">
      <alignment vertical="center" shrinkToFit="1"/>
    </xf>
    <xf numFmtId="0" fontId="2" fillId="0" borderId="57" xfId="56" applyFont="1" applyBorder="1" applyAlignment="1">
      <alignment horizontal="center" vertical="center" textRotation="255"/>
    </xf>
    <xf numFmtId="0" fontId="41" fillId="0" borderId="56" xfId="56" applyFont="1" applyBorder="1">
      <alignment vertical="center"/>
    </xf>
    <xf numFmtId="0" fontId="2" fillId="0" borderId="55" xfId="56" applyFont="1" applyBorder="1">
      <alignment vertical="center"/>
    </xf>
    <xf numFmtId="0" fontId="2" fillId="0" borderId="178" xfId="56" applyFont="1" applyBorder="1">
      <alignment vertical="center"/>
    </xf>
    <xf numFmtId="0" fontId="2" fillId="0" borderId="179" xfId="56" applyFont="1" applyBorder="1">
      <alignment vertical="center"/>
    </xf>
    <xf numFmtId="0" fontId="2" fillId="0" borderId="180" xfId="56" applyFont="1" applyBorder="1">
      <alignment vertical="center"/>
    </xf>
    <xf numFmtId="0" fontId="2" fillId="0" borderId="63" xfId="56" applyFont="1" applyBorder="1">
      <alignment vertical="center"/>
    </xf>
    <xf numFmtId="0" fontId="2" fillId="0" borderId="181" xfId="56" applyFont="1" applyBorder="1">
      <alignment vertical="center"/>
    </xf>
    <xf numFmtId="0" fontId="2" fillId="0" borderId="182" xfId="56" applyFont="1" applyBorder="1">
      <alignment vertical="center"/>
    </xf>
    <xf numFmtId="0" fontId="2" fillId="0" borderId="183" xfId="56" applyFont="1" applyBorder="1">
      <alignment vertical="center"/>
    </xf>
    <xf numFmtId="0" fontId="2" fillId="0" borderId="184" xfId="56" applyFont="1" applyBorder="1">
      <alignment vertical="center"/>
    </xf>
    <xf numFmtId="0" fontId="2" fillId="0" borderId="185" xfId="56" applyFont="1" applyBorder="1">
      <alignment vertical="center"/>
    </xf>
    <xf numFmtId="0" fontId="2" fillId="0" borderId="186" xfId="56" applyFont="1" applyBorder="1">
      <alignment vertical="center"/>
    </xf>
    <xf numFmtId="0" fontId="2" fillId="0" borderId="57" xfId="56" applyFont="1" applyBorder="1">
      <alignment vertical="center"/>
    </xf>
    <xf numFmtId="0" fontId="2" fillId="0" borderId="187" xfId="56" applyFont="1" applyBorder="1">
      <alignment vertical="center"/>
    </xf>
    <xf numFmtId="0" fontId="2" fillId="0" borderId="188" xfId="56" applyFont="1" applyBorder="1">
      <alignment vertical="center"/>
    </xf>
    <xf numFmtId="0" fontId="2" fillId="0" borderId="189" xfId="56" applyFont="1" applyBorder="1">
      <alignment vertical="center"/>
    </xf>
    <xf numFmtId="0" fontId="43" fillId="0" borderId="0" xfId="56" applyFont="1">
      <alignment vertical="center"/>
    </xf>
    <xf numFmtId="0" fontId="43" fillId="0" borderId="0" xfId="56" applyFont="1" applyAlignment="1">
      <alignment horizontal="left" vertical="center"/>
    </xf>
    <xf numFmtId="0" fontId="44" fillId="0" borderId="0" xfId="46" applyFont="1">
      <alignment vertical="center"/>
    </xf>
    <xf numFmtId="0" fontId="52" fillId="0" borderId="23" xfId="46" applyFont="1" applyBorder="1" applyAlignment="1">
      <alignment horizontal="left" vertical="center"/>
    </xf>
    <xf numFmtId="0" fontId="52" fillId="0" borderId="24" xfId="46" applyFont="1" applyBorder="1" applyAlignment="1">
      <alignment horizontal="left" vertical="center"/>
    </xf>
    <xf numFmtId="0" fontId="52" fillId="0" borderId="24" xfId="46" applyFont="1" applyBorder="1" applyAlignment="1">
      <alignment horizontal="center" vertical="center"/>
    </xf>
    <xf numFmtId="0" fontId="52" fillId="0" borderId="31" xfId="46" applyFont="1" applyBorder="1" applyAlignment="1">
      <alignment horizontal="left" vertical="center"/>
    </xf>
    <xf numFmtId="0" fontId="52" fillId="0" borderId="93" xfId="46" applyFont="1" applyBorder="1" applyAlignment="1">
      <alignment horizontal="left" vertical="center"/>
    </xf>
    <xf numFmtId="0" fontId="52" fillId="0" borderId="73" xfId="46" applyFont="1" applyBorder="1" applyAlignment="1">
      <alignment horizontal="left" vertical="center"/>
    </xf>
    <xf numFmtId="0" fontId="52" fillId="0" borderId="92" xfId="46" applyFont="1" applyBorder="1" applyAlignment="1">
      <alignment horizontal="left" vertical="center"/>
    </xf>
    <xf numFmtId="0" fontId="52" fillId="0" borderId="60" xfId="46" applyFont="1" applyBorder="1" applyAlignment="1">
      <alignment horizontal="center" vertical="center"/>
    </xf>
    <xf numFmtId="0" fontId="52" fillId="0" borderId="75" xfId="46" applyFont="1" applyBorder="1" applyAlignment="1">
      <alignment horizontal="center" vertical="center"/>
    </xf>
    <xf numFmtId="0" fontId="52" fillId="0" borderId="72" xfId="46" applyFont="1" applyBorder="1" applyAlignment="1">
      <alignment horizontal="center" vertical="center"/>
    </xf>
    <xf numFmtId="0" fontId="52" fillId="0" borderId="69" xfId="46" applyFont="1" applyBorder="1" applyAlignment="1">
      <alignment horizontal="center" vertical="center"/>
    </xf>
    <xf numFmtId="0" fontId="44" fillId="0" borderId="215" xfId="46" applyFont="1" applyBorder="1" applyAlignment="1">
      <alignment vertical="center" shrinkToFit="1"/>
    </xf>
    <xf numFmtId="0" fontId="44" fillId="0" borderId="216" xfId="46" applyFont="1" applyBorder="1" applyAlignment="1">
      <alignment vertical="center" shrinkToFit="1"/>
    </xf>
    <xf numFmtId="0" fontId="52" fillId="0" borderId="216" xfId="46" applyFont="1" applyBorder="1" applyAlignment="1">
      <alignment vertical="center" shrinkToFit="1"/>
    </xf>
    <xf numFmtId="180" fontId="52" fillId="0" borderId="216" xfId="46" applyNumberFormat="1" applyFont="1" applyBorder="1">
      <alignment vertical="center"/>
    </xf>
    <xf numFmtId="181" fontId="52" fillId="0" borderId="216" xfId="46" quotePrefix="1" applyNumberFormat="1" applyFont="1" applyBorder="1" applyAlignment="1">
      <alignment horizontal="center" vertical="center" shrinkToFit="1"/>
    </xf>
    <xf numFmtId="0" fontId="52" fillId="0" borderId="217" xfId="46" applyFont="1" applyBorder="1" applyAlignment="1">
      <alignment horizontal="center" vertical="center" shrinkToFit="1"/>
    </xf>
    <xf numFmtId="0" fontId="52" fillId="0" borderId="218" xfId="46" applyFont="1" applyBorder="1" applyAlignment="1">
      <alignment vertical="center" shrinkToFit="1"/>
    </xf>
    <xf numFmtId="0" fontId="52" fillId="0" borderId="67" xfId="46" applyFont="1" applyBorder="1" applyAlignment="1">
      <alignment vertical="center" shrinkToFit="1"/>
    </xf>
    <xf numFmtId="0" fontId="52" fillId="0" borderId="67" xfId="46" applyFont="1" applyBorder="1" applyAlignment="1">
      <alignment horizontal="center" vertical="center" shrinkToFit="1"/>
    </xf>
    <xf numFmtId="0" fontId="52" fillId="0" borderId="66" xfId="46" applyFont="1" applyBorder="1" applyAlignment="1">
      <alignment vertical="center" shrinkToFit="1"/>
    </xf>
    <xf numFmtId="0" fontId="52" fillId="0" borderId="219" xfId="46" applyFont="1" applyBorder="1" applyAlignment="1">
      <alignment horizontal="center" vertical="center" shrinkToFit="1"/>
    </xf>
    <xf numFmtId="0" fontId="52" fillId="0" borderId="14" xfId="46" applyFont="1" applyBorder="1" applyAlignment="1">
      <alignment vertical="center" shrinkToFit="1"/>
    </xf>
    <xf numFmtId="0" fontId="52" fillId="0" borderId="16" xfId="46" applyFont="1" applyBorder="1" applyAlignment="1">
      <alignment vertical="center" shrinkToFit="1"/>
    </xf>
    <xf numFmtId="182" fontId="52" fillId="0" borderId="16" xfId="46" applyNumberFormat="1" applyFont="1" applyBorder="1" applyAlignment="1">
      <alignment horizontal="center" vertical="center" shrinkToFit="1"/>
    </xf>
    <xf numFmtId="0" fontId="52" fillId="0" borderId="79" xfId="46" applyFont="1" applyBorder="1" applyAlignment="1">
      <alignment horizontal="left" vertical="center" indent="1"/>
    </xf>
    <xf numFmtId="0" fontId="44" fillId="0" borderId="86" xfId="46" applyFont="1" applyBorder="1">
      <alignment vertical="center"/>
    </xf>
    <xf numFmtId="0" fontId="44" fillId="0" borderId="39" xfId="46" applyFont="1" applyBorder="1">
      <alignment vertical="center"/>
    </xf>
    <xf numFmtId="0" fontId="44" fillId="0" borderId="87" xfId="46" applyFont="1" applyBorder="1">
      <alignment vertical="center"/>
    </xf>
    <xf numFmtId="0" fontId="55" fillId="0" borderId="0" xfId="46" applyFont="1">
      <alignment vertical="center"/>
    </xf>
    <xf numFmtId="0" fontId="56" fillId="0" borderId="0" xfId="46" applyFont="1">
      <alignment vertical="center"/>
    </xf>
    <xf numFmtId="0" fontId="57" fillId="0" borderId="0" xfId="46" applyFont="1" applyAlignment="1">
      <alignment horizontal="left" vertical="center" indent="2"/>
    </xf>
    <xf numFmtId="0" fontId="8" fillId="0" borderId="0" xfId="46">
      <alignment vertical="center"/>
    </xf>
    <xf numFmtId="0" fontId="9" fillId="0" borderId="75" xfId="46" applyFont="1" applyBorder="1" applyAlignment="1">
      <alignment horizontal="center" vertical="center"/>
    </xf>
    <xf numFmtId="0" fontId="9" fillId="0" borderId="60" xfId="46" applyFont="1" applyBorder="1" applyAlignment="1">
      <alignment horizontal="center" vertical="center"/>
    </xf>
    <xf numFmtId="0" fontId="9" fillId="0" borderId="69" xfId="46" applyFont="1" applyBorder="1" applyAlignment="1">
      <alignment horizontal="center" vertical="center"/>
    </xf>
    <xf numFmtId="0" fontId="9" fillId="0" borderId="216" xfId="46" applyFont="1" applyBorder="1" applyAlignment="1">
      <alignment horizontal="center" vertical="center"/>
    </xf>
    <xf numFmtId="181" fontId="9" fillId="0" borderId="216" xfId="46" applyNumberFormat="1" applyFont="1" applyBorder="1" applyAlignment="1">
      <alignment horizontal="left" vertical="center"/>
    </xf>
    <xf numFmtId="0" fontId="9" fillId="0" borderId="217" xfId="46" applyFont="1" applyBorder="1">
      <alignment vertical="center"/>
    </xf>
    <xf numFmtId="0" fontId="9" fillId="0" borderId="218" xfId="46" applyFont="1" applyBorder="1">
      <alignment vertical="center"/>
    </xf>
    <xf numFmtId="0" fontId="9" fillId="0" borderId="67" xfId="46" applyFont="1" applyBorder="1">
      <alignment vertical="center"/>
    </xf>
    <xf numFmtId="0" fontId="9" fillId="0" borderId="66" xfId="46" applyFont="1" applyBorder="1">
      <alignment vertical="center"/>
    </xf>
    <xf numFmtId="0" fontId="9" fillId="0" borderId="68" xfId="46" applyFont="1" applyBorder="1">
      <alignment vertical="center"/>
    </xf>
    <xf numFmtId="0" fontId="9" fillId="0" borderId="67" xfId="46" applyFont="1" applyBorder="1" applyAlignment="1">
      <alignment horizontal="center" vertical="center"/>
    </xf>
    <xf numFmtId="0" fontId="9" fillId="0" borderId="219" xfId="46" applyFont="1" applyBorder="1" applyAlignment="1">
      <alignment horizontal="center" vertical="center"/>
    </xf>
    <xf numFmtId="0" fontId="9" fillId="0" borderId="16" xfId="46" applyFont="1" applyBorder="1" applyAlignment="1">
      <alignment horizontal="center" vertical="center"/>
    </xf>
    <xf numFmtId="0" fontId="31" fillId="0" borderId="0" xfId="46" applyFont="1" applyAlignment="1">
      <alignment horizontal="right" vertical="center"/>
    </xf>
    <xf numFmtId="0" fontId="31" fillId="0" borderId="0" xfId="46" applyFont="1" applyAlignment="1">
      <alignment horizontal="left" vertical="center"/>
    </xf>
    <xf numFmtId="0" fontId="9" fillId="0" borderId="85" xfId="46" applyFont="1" applyBorder="1" applyAlignment="1">
      <alignment horizontal="center" vertical="center"/>
    </xf>
    <xf numFmtId="183" fontId="9" fillId="0" borderId="216" xfId="46" applyNumberFormat="1" applyFont="1" applyBorder="1" applyAlignment="1">
      <alignment horizontal="left" vertical="center"/>
    </xf>
    <xf numFmtId="0" fontId="9" fillId="0" borderId="61" xfId="46" applyFont="1" applyBorder="1" applyAlignment="1">
      <alignment horizontal="left" vertical="center"/>
    </xf>
    <xf numFmtId="0" fontId="9" fillId="0" borderId="70" xfId="46" applyFont="1" applyBorder="1" applyAlignment="1">
      <alignment horizontal="left" vertical="center"/>
    </xf>
    <xf numFmtId="0" fontId="9" fillId="0" borderId="60" xfId="46" applyFont="1" applyBorder="1" applyAlignment="1">
      <alignment horizontal="left" vertical="center"/>
    </xf>
    <xf numFmtId="185" fontId="52" fillId="0" borderId="60" xfId="46" applyNumberFormat="1" applyFont="1" applyBorder="1" applyAlignment="1">
      <alignment horizontal="center" vertical="center"/>
    </xf>
    <xf numFmtId="0" fontId="44" fillId="0" borderId="76" xfId="0" applyFont="1" applyBorder="1" applyAlignment="1">
      <alignment horizontal="center" vertical="center"/>
    </xf>
    <xf numFmtId="0" fontId="44" fillId="0" borderId="73" xfId="0" applyFont="1" applyBorder="1" applyAlignment="1">
      <alignment horizontal="center" vertical="center"/>
    </xf>
    <xf numFmtId="0" fontId="44" fillId="0" borderId="77" xfId="0" applyFont="1" applyBorder="1" applyAlignment="1">
      <alignment horizontal="center" vertical="center"/>
    </xf>
    <xf numFmtId="0" fontId="35" fillId="0" borderId="0" xfId="48" applyFont="1" applyAlignment="1">
      <alignment horizontal="left" vertical="center"/>
    </xf>
    <xf numFmtId="0" fontId="35" fillId="0" borderId="0" xfId="0" applyFont="1" applyAlignment="1">
      <alignment horizontal="justify" vertical="center" wrapText="1"/>
    </xf>
    <xf numFmtId="0" fontId="44" fillId="0" borderId="55" xfId="0" applyFont="1" applyBorder="1" applyAlignment="1">
      <alignment horizontal="center" vertical="center"/>
    </xf>
    <xf numFmtId="0" fontId="44" fillId="0" borderId="62" xfId="0" applyFont="1" applyBorder="1" applyAlignment="1">
      <alignment horizontal="center" vertical="center"/>
    </xf>
    <xf numFmtId="0" fontId="44" fillId="0" borderId="63" xfId="0" applyFont="1" applyBorder="1" applyAlignment="1">
      <alignment horizontal="center" vertical="center"/>
    </xf>
    <xf numFmtId="0" fontId="44" fillId="0" borderId="64" xfId="0" applyFont="1" applyBorder="1" applyAlignment="1">
      <alignment horizontal="center" vertical="center"/>
    </xf>
    <xf numFmtId="0" fontId="44" fillId="0" borderId="57" xfId="0" applyFont="1" applyBorder="1" applyAlignment="1">
      <alignment horizontal="center" vertical="center"/>
    </xf>
    <xf numFmtId="0" fontId="44" fillId="0" borderId="61" xfId="0" applyFont="1" applyBorder="1" applyAlignment="1">
      <alignment horizontal="center" vertical="center"/>
    </xf>
    <xf numFmtId="0" fontId="44" fillId="0" borderId="75" xfId="0" applyFont="1" applyBorder="1" applyAlignment="1">
      <alignment horizontal="center" vertical="center"/>
    </xf>
    <xf numFmtId="0" fontId="52" fillId="0" borderId="124" xfId="46" applyFont="1" applyBorder="1" applyAlignment="1">
      <alignment horizontal="left" vertical="center"/>
    </xf>
    <xf numFmtId="0" fontId="52" fillId="0" borderId="60" xfId="46" applyFont="1" applyBorder="1" applyAlignment="1">
      <alignment horizontal="left" vertical="center"/>
    </xf>
    <xf numFmtId="0" fontId="52" fillId="0" borderId="76" xfId="46" applyFont="1" applyBorder="1" applyAlignment="1">
      <alignment horizontal="left" vertical="center"/>
    </xf>
    <xf numFmtId="0" fontId="52" fillId="0" borderId="73" xfId="46" applyFont="1" applyBorder="1" applyAlignment="1">
      <alignment horizontal="left" vertical="center"/>
    </xf>
    <xf numFmtId="0" fontId="52" fillId="0" borderId="77" xfId="46" applyFont="1" applyBorder="1" applyAlignment="1">
      <alignment horizontal="left" vertical="center"/>
    </xf>
    <xf numFmtId="176" fontId="52" fillId="0" borderId="76" xfId="53" applyNumberFormat="1" applyFont="1" applyFill="1" applyBorder="1" applyAlignment="1">
      <alignment horizontal="center" vertical="center"/>
    </xf>
    <xf numFmtId="176" fontId="52" fillId="0" borderId="77" xfId="53" applyNumberFormat="1" applyFont="1" applyFill="1" applyBorder="1" applyAlignment="1">
      <alignment horizontal="center" vertical="center"/>
    </xf>
    <xf numFmtId="0" fontId="52" fillId="0" borderId="76" xfId="46" applyFont="1" applyBorder="1">
      <alignment vertical="center"/>
    </xf>
    <xf numFmtId="0" fontId="52" fillId="0" borderId="73" xfId="46" applyFont="1" applyBorder="1">
      <alignment vertical="center"/>
    </xf>
    <xf numFmtId="0" fontId="52" fillId="0" borderId="77" xfId="46" applyFont="1" applyBorder="1">
      <alignment vertical="center"/>
    </xf>
    <xf numFmtId="179" fontId="52" fillId="0" borderId="76" xfId="53" applyNumberFormat="1" applyFont="1" applyFill="1" applyBorder="1" applyAlignment="1">
      <alignment horizontal="center" vertical="center" shrinkToFit="1"/>
    </xf>
    <xf numFmtId="179" fontId="52" fillId="0" borderId="77" xfId="53" applyNumberFormat="1" applyFont="1" applyFill="1" applyBorder="1" applyAlignment="1">
      <alignment horizontal="center" vertical="center" shrinkToFit="1"/>
    </xf>
    <xf numFmtId="0" fontId="52" fillId="0" borderId="60" xfId="46" applyFont="1" applyBorder="1">
      <alignment vertical="center"/>
    </xf>
    <xf numFmtId="0" fontId="52" fillId="0" borderId="118" xfId="46" applyFont="1" applyBorder="1">
      <alignment vertical="center"/>
    </xf>
    <xf numFmtId="0" fontId="52" fillId="0" borderId="75" xfId="46" applyFont="1" applyBorder="1" applyAlignment="1">
      <alignment horizontal="left" vertical="center"/>
    </xf>
    <xf numFmtId="179" fontId="52" fillId="0" borderId="75" xfId="53" applyNumberFormat="1" applyFont="1" applyFill="1" applyBorder="1" applyAlignment="1">
      <alignment horizontal="center" vertical="center"/>
    </xf>
    <xf numFmtId="0" fontId="52" fillId="0" borderId="76" xfId="46" applyFont="1" applyBorder="1" applyAlignment="1">
      <alignment vertical="center" wrapText="1"/>
    </xf>
    <xf numFmtId="0" fontId="52" fillId="0" borderId="73" xfId="46" applyFont="1" applyBorder="1" applyAlignment="1">
      <alignment vertical="center" wrapText="1"/>
    </xf>
    <xf numFmtId="0" fontId="52" fillId="0" borderId="93" xfId="46" applyFont="1" applyBorder="1" applyAlignment="1">
      <alignment vertical="center" wrapText="1"/>
    </xf>
    <xf numFmtId="0" fontId="52" fillId="0" borderId="92" xfId="46" applyFont="1" applyBorder="1" applyAlignment="1">
      <alignment horizontal="right" vertical="center"/>
    </xf>
    <xf numFmtId="0" fontId="52" fillId="0" borderId="73" xfId="46" applyFont="1" applyBorder="1" applyAlignment="1">
      <alignment horizontal="right" vertical="center"/>
    </xf>
    <xf numFmtId="0" fontId="52" fillId="0" borderId="77" xfId="46" applyFont="1" applyBorder="1" applyAlignment="1">
      <alignment horizontal="center" vertical="center"/>
    </xf>
    <xf numFmtId="0" fontId="52" fillId="0" borderId="75" xfId="46" applyFont="1" applyBorder="1" applyAlignment="1">
      <alignment horizontal="center" vertical="center"/>
    </xf>
    <xf numFmtId="0" fontId="52" fillId="0" borderId="83" xfId="46" applyFont="1" applyBorder="1" applyAlignment="1">
      <alignment horizontal="center" vertical="center"/>
    </xf>
    <xf numFmtId="0" fontId="53" fillId="0" borderId="76" xfId="46" applyFont="1" applyBorder="1" applyAlignment="1">
      <alignment horizontal="left" vertical="center" wrapText="1"/>
    </xf>
    <xf numFmtId="0" fontId="53" fillId="0" borderId="73" xfId="46" applyFont="1" applyBorder="1" applyAlignment="1">
      <alignment horizontal="left" vertical="center" wrapText="1"/>
    </xf>
    <xf numFmtId="0" fontId="53" fillId="0" borderId="77" xfId="46" applyFont="1" applyBorder="1" applyAlignment="1">
      <alignment horizontal="left" vertical="center" wrapText="1"/>
    </xf>
    <xf numFmtId="0" fontId="52" fillId="0" borderId="118" xfId="46" applyFont="1" applyBorder="1" applyAlignment="1">
      <alignment horizontal="left" vertical="center"/>
    </xf>
    <xf numFmtId="0" fontId="52" fillId="0" borderId="76" xfId="46" applyFont="1" applyBorder="1" applyAlignment="1">
      <alignment horizontal="left" vertical="center" shrinkToFit="1"/>
    </xf>
    <xf numFmtId="0" fontId="52" fillId="0" borderId="73" xfId="46" applyFont="1" applyBorder="1" applyAlignment="1">
      <alignment horizontal="left" vertical="center" shrinkToFit="1"/>
    </xf>
    <xf numFmtId="0" fontId="52" fillId="0" borderId="77" xfId="46" applyFont="1" applyBorder="1" applyAlignment="1">
      <alignment horizontal="left" vertical="center" shrinkToFit="1"/>
    </xf>
    <xf numFmtId="179" fontId="52" fillId="0" borderId="76" xfId="53" applyNumberFormat="1" applyFont="1" applyBorder="1" applyAlignment="1">
      <alignment horizontal="center" vertical="center" shrinkToFit="1"/>
    </xf>
    <xf numFmtId="179" fontId="52" fillId="0" borderId="77" xfId="53" applyNumberFormat="1" applyFont="1" applyBorder="1" applyAlignment="1">
      <alignment horizontal="center" vertical="center" shrinkToFit="1"/>
    </xf>
    <xf numFmtId="0" fontId="52" fillId="0" borderId="76" xfId="46" applyFont="1" applyBorder="1" applyAlignment="1">
      <alignment horizontal="left" vertical="center" wrapText="1"/>
    </xf>
    <xf numFmtId="0" fontId="52" fillId="0" borderId="73" xfId="46" applyFont="1" applyBorder="1" applyAlignment="1">
      <alignment horizontal="left" vertical="center" wrapText="1"/>
    </xf>
    <xf numFmtId="0" fontId="52" fillId="0" borderId="77" xfId="46" applyFont="1" applyBorder="1" applyAlignment="1">
      <alignment horizontal="left" vertical="center" wrapText="1"/>
    </xf>
    <xf numFmtId="0" fontId="52" fillId="0" borderId="69" xfId="46" applyFont="1" applyBorder="1" applyAlignment="1">
      <alignment horizontal="center" vertical="center"/>
    </xf>
    <xf numFmtId="0" fontId="52" fillId="0" borderId="213" xfId="46" applyFont="1" applyBorder="1" applyAlignment="1">
      <alignment horizontal="center" vertical="center"/>
    </xf>
    <xf numFmtId="0" fontId="52" fillId="0" borderId="70" xfId="46" applyFont="1" applyBorder="1" applyAlignment="1">
      <alignment horizontal="left" vertical="center" wrapText="1"/>
    </xf>
    <xf numFmtId="0" fontId="52" fillId="0" borderId="71" xfId="46" applyFont="1" applyBorder="1" applyAlignment="1">
      <alignment horizontal="left" vertical="center" wrapText="1"/>
    </xf>
    <xf numFmtId="0" fontId="52" fillId="0" borderId="91" xfId="46" applyFont="1" applyBorder="1" applyAlignment="1">
      <alignment horizontal="left" vertical="center" wrapText="1"/>
    </xf>
    <xf numFmtId="0" fontId="52" fillId="0" borderId="70" xfId="46" applyFont="1" applyBorder="1" applyAlignment="1">
      <alignment horizontal="left" vertical="center"/>
    </xf>
    <xf numFmtId="0" fontId="52" fillId="0" borderId="71" xfId="46" applyFont="1" applyBorder="1" applyAlignment="1">
      <alignment horizontal="left" vertical="center"/>
    </xf>
    <xf numFmtId="0" fontId="52" fillId="0" borderId="91" xfId="46" applyFont="1" applyBorder="1" applyAlignment="1">
      <alignment horizontal="left" vertical="center"/>
    </xf>
    <xf numFmtId="179" fontId="52" fillId="0" borderId="70" xfId="53" applyNumberFormat="1" applyFont="1" applyFill="1" applyBorder="1" applyAlignment="1">
      <alignment horizontal="center" vertical="center" shrinkToFit="1"/>
    </xf>
    <xf numFmtId="179" fontId="52" fillId="0" borderId="91" xfId="53" applyNumberFormat="1" applyFont="1" applyFill="1" applyBorder="1" applyAlignment="1">
      <alignment horizontal="center" vertical="center" shrinkToFit="1"/>
    </xf>
    <xf numFmtId="0" fontId="52" fillId="0" borderId="74" xfId="46" applyFont="1" applyBorder="1" applyAlignment="1">
      <alignment horizontal="center" vertical="center" wrapText="1" shrinkToFit="1"/>
    </xf>
    <xf numFmtId="0" fontId="52" fillId="0" borderId="216" xfId="46" applyFont="1" applyBorder="1" applyAlignment="1">
      <alignment horizontal="center" vertical="center" wrapText="1" shrinkToFit="1"/>
    </xf>
    <xf numFmtId="1" fontId="52" fillId="0" borderId="216" xfId="46" applyNumberFormat="1" applyFont="1" applyBorder="1" applyAlignment="1">
      <alignment horizontal="right" vertical="center"/>
    </xf>
    <xf numFmtId="0" fontId="52" fillId="0" borderId="214" xfId="46" applyFont="1" applyBorder="1" applyAlignment="1">
      <alignment horizontal="center" vertical="center"/>
    </xf>
    <xf numFmtId="0" fontId="52" fillId="0" borderId="69" xfId="46" applyFont="1" applyBorder="1">
      <alignment vertical="center"/>
    </xf>
    <xf numFmtId="0" fontId="55" fillId="0" borderId="0" xfId="46" applyFont="1">
      <alignment vertical="center"/>
    </xf>
    <xf numFmtId="0" fontId="54" fillId="0" borderId="80" xfId="46" applyFont="1" applyBorder="1" applyAlignment="1">
      <alignment horizontal="center" vertical="center"/>
    </xf>
    <xf numFmtId="0" fontId="54" fillId="0" borderId="16" xfId="46" applyFont="1" applyBorder="1" applyAlignment="1">
      <alignment horizontal="center" vertical="center"/>
    </xf>
    <xf numFmtId="0" fontId="54" fillId="0" borderId="14" xfId="46" applyFont="1" applyBorder="1" applyAlignment="1">
      <alignment horizontal="center" vertical="center"/>
    </xf>
    <xf numFmtId="0" fontId="52" fillId="0" borderId="94" xfId="46" applyFont="1" applyBorder="1" applyAlignment="1">
      <alignment horizontal="center" vertical="center" shrinkToFit="1"/>
    </xf>
    <xf numFmtId="0" fontId="52" fillId="0" borderId="220" xfId="46" applyFont="1" applyBorder="1" applyAlignment="1">
      <alignment vertical="center" shrinkToFit="1"/>
    </xf>
    <xf numFmtId="0" fontId="9" fillId="0" borderId="69" xfId="46" applyFont="1" applyBorder="1" applyAlignment="1">
      <alignment horizontal="center" vertical="center"/>
    </xf>
    <xf numFmtId="0" fontId="9" fillId="0" borderId="213" xfId="46" applyFont="1" applyBorder="1" applyAlignment="1">
      <alignment horizontal="center" vertical="center"/>
    </xf>
    <xf numFmtId="0" fontId="9" fillId="0" borderId="124" xfId="46" applyFont="1" applyBorder="1" applyAlignment="1">
      <alignment horizontal="left" vertical="center"/>
    </xf>
    <xf numFmtId="0" fontId="9" fillId="0" borderId="60" xfId="46" applyFont="1" applyBorder="1" applyAlignment="1">
      <alignment horizontal="left" vertical="center"/>
    </xf>
    <xf numFmtId="0" fontId="58" fillId="0" borderId="0" xfId="46" applyFont="1" applyAlignment="1">
      <alignment horizontal="center" vertical="center"/>
    </xf>
    <xf numFmtId="0" fontId="9" fillId="0" borderId="94" xfId="46" applyFont="1" applyBorder="1" applyAlignment="1">
      <alignment horizontal="center" vertical="center"/>
    </xf>
    <xf numFmtId="0" fontId="9" fillId="0" borderId="220" xfId="46" applyFont="1" applyBorder="1">
      <alignment vertical="center"/>
    </xf>
    <xf numFmtId="0" fontId="9" fillId="0" borderId="79" xfId="46" applyFont="1" applyBorder="1">
      <alignment vertical="center"/>
    </xf>
    <xf numFmtId="0" fontId="9" fillId="0" borderId="16" xfId="46" applyFont="1" applyBorder="1">
      <alignment vertical="center"/>
    </xf>
    <xf numFmtId="0" fontId="9" fillId="0" borderId="202" xfId="46" applyFont="1" applyBorder="1">
      <alignment vertical="center"/>
    </xf>
    <xf numFmtId="0" fontId="9" fillId="0" borderId="74" xfId="46" applyFont="1" applyBorder="1" applyAlignment="1">
      <alignment vertical="center" wrapText="1"/>
    </xf>
    <xf numFmtId="0" fontId="9" fillId="0" borderId="216" xfId="46" applyFont="1" applyBorder="1" applyAlignment="1">
      <alignment vertical="center" wrapText="1"/>
    </xf>
    <xf numFmtId="0" fontId="9" fillId="0" borderId="216" xfId="46" applyFont="1" applyBorder="1">
      <alignment vertical="center"/>
    </xf>
    <xf numFmtId="0" fontId="8" fillId="0" borderId="216" xfId="46" applyBorder="1">
      <alignment vertical="center"/>
    </xf>
    <xf numFmtId="0" fontId="8" fillId="0" borderId="215" xfId="46" applyBorder="1">
      <alignment vertical="center"/>
    </xf>
    <xf numFmtId="0" fontId="9" fillId="0" borderId="70" xfId="46" applyFont="1" applyBorder="1" applyAlignment="1">
      <alignment horizontal="left" vertical="center"/>
    </xf>
    <xf numFmtId="0" fontId="9" fillId="0" borderId="71" xfId="46" applyFont="1" applyBorder="1" applyAlignment="1">
      <alignment horizontal="left" vertical="center"/>
    </xf>
    <xf numFmtId="0" fontId="9" fillId="0" borderId="91" xfId="46" applyFont="1" applyBorder="1" applyAlignment="1">
      <alignment horizontal="left" vertical="center"/>
    </xf>
    <xf numFmtId="179" fontId="9" fillId="0" borderId="60" xfId="53" applyNumberFormat="1" applyFont="1" applyFill="1" applyBorder="1" applyAlignment="1">
      <alignment horizontal="center" vertical="center"/>
    </xf>
    <xf numFmtId="0" fontId="9" fillId="0" borderId="60" xfId="46" applyFont="1" applyBorder="1" applyAlignment="1">
      <alignment horizontal="center" vertical="center"/>
    </xf>
    <xf numFmtId="0" fontId="9" fillId="0" borderId="118" xfId="46" applyFont="1" applyBorder="1" applyAlignment="1">
      <alignment horizontal="center" vertical="center"/>
    </xf>
    <xf numFmtId="0" fontId="9" fillId="0" borderId="214" xfId="46" applyFont="1" applyBorder="1" applyAlignment="1">
      <alignment horizontal="center" vertical="center"/>
    </xf>
    <xf numFmtId="0" fontId="9" fillId="0" borderId="69" xfId="46" applyFont="1" applyBorder="1">
      <alignment vertical="center"/>
    </xf>
    <xf numFmtId="0" fontId="9" fillId="0" borderId="125" xfId="46" applyFont="1" applyBorder="1" applyAlignment="1">
      <alignment horizontal="left" vertical="center"/>
    </xf>
    <xf numFmtId="0" fontId="9" fillId="0" borderId="75" xfId="46" applyFont="1" applyBorder="1" applyAlignment="1">
      <alignment horizontal="left" vertical="center"/>
    </xf>
    <xf numFmtId="0" fontId="9" fillId="0" borderId="75" xfId="46" applyFont="1" applyBorder="1" applyAlignment="1">
      <alignment horizontal="center" vertical="center"/>
    </xf>
    <xf numFmtId="0" fontId="9" fillId="0" borderId="83" xfId="46" applyFont="1" applyBorder="1" applyAlignment="1">
      <alignment horizontal="center" vertical="center"/>
    </xf>
    <xf numFmtId="0" fontId="9" fillId="0" borderId="31" xfId="46" applyFont="1" applyBorder="1">
      <alignment vertical="center"/>
    </xf>
    <xf numFmtId="0" fontId="9" fillId="0" borderId="24" xfId="46" applyFont="1" applyBorder="1">
      <alignment vertical="center"/>
    </xf>
    <xf numFmtId="0" fontId="9" fillId="0" borderId="23" xfId="46" applyFont="1" applyBorder="1">
      <alignment vertical="center"/>
    </xf>
    <xf numFmtId="0" fontId="9" fillId="0" borderId="75" xfId="46" applyFont="1" applyBorder="1" applyAlignment="1">
      <alignment horizontal="left" vertical="center" wrapText="1"/>
    </xf>
    <xf numFmtId="0" fontId="9" fillId="0" borderId="92" xfId="46" applyFont="1" applyBorder="1" applyAlignment="1">
      <alignment horizontal="left" vertical="center"/>
    </xf>
    <xf numFmtId="0" fontId="9" fillId="0" borderId="77" xfId="46" applyFont="1" applyBorder="1" applyAlignment="1">
      <alignment horizontal="left" vertical="center"/>
    </xf>
    <xf numFmtId="179" fontId="9" fillId="0" borderId="76" xfId="53" applyNumberFormat="1" applyFont="1" applyFill="1" applyBorder="1" applyAlignment="1">
      <alignment horizontal="center" vertical="center"/>
    </xf>
    <xf numFmtId="179" fontId="9" fillId="0" borderId="77" xfId="53" applyNumberFormat="1" applyFont="1" applyFill="1" applyBorder="1" applyAlignment="1">
      <alignment horizontal="center" vertical="center"/>
    </xf>
    <xf numFmtId="0" fontId="9" fillId="0" borderId="76" xfId="46" applyFont="1" applyBorder="1" applyAlignment="1">
      <alignment horizontal="left" vertical="center" shrinkToFit="1"/>
    </xf>
    <xf numFmtId="0" fontId="9" fillId="0" borderId="73" xfId="46" applyFont="1" applyBorder="1" applyAlignment="1">
      <alignment horizontal="left" vertical="center" shrinkToFit="1"/>
    </xf>
    <xf numFmtId="0" fontId="9" fillId="0" borderId="77" xfId="46" applyFont="1" applyBorder="1" applyAlignment="1">
      <alignment horizontal="left" vertical="center" shrinkToFit="1"/>
    </xf>
    <xf numFmtId="0" fontId="9" fillId="0" borderId="76" xfId="46" applyFont="1" applyBorder="1" applyAlignment="1">
      <alignment horizontal="left" vertical="center"/>
    </xf>
    <xf numFmtId="0" fontId="8" fillId="0" borderId="73" xfId="46" applyBorder="1">
      <alignment vertical="center"/>
    </xf>
    <xf numFmtId="0" fontId="8" fillId="0" borderId="77" xfId="46" applyBorder="1">
      <alignment vertical="center"/>
    </xf>
    <xf numFmtId="0" fontId="9" fillId="0" borderId="76" xfId="46" applyFont="1" applyBorder="1">
      <alignment vertical="center"/>
    </xf>
    <xf numFmtId="0" fontId="9" fillId="0" borderId="73" xfId="46" applyFont="1" applyBorder="1">
      <alignment vertical="center"/>
    </xf>
    <xf numFmtId="0" fontId="9" fillId="0" borderId="93" xfId="46" applyFont="1" applyBorder="1">
      <alignment vertical="center"/>
    </xf>
    <xf numFmtId="0" fontId="9" fillId="0" borderId="76" xfId="46" applyFont="1" applyBorder="1" applyAlignment="1">
      <alignment vertical="center" wrapText="1"/>
    </xf>
    <xf numFmtId="0" fontId="9" fillId="0" borderId="73" xfId="46" applyFont="1" applyBorder="1" applyAlignment="1">
      <alignment vertical="center" wrapText="1"/>
    </xf>
    <xf numFmtId="0" fontId="9" fillId="0" borderId="93" xfId="46" applyFont="1" applyBorder="1" applyAlignment="1">
      <alignment vertical="center" wrapText="1"/>
    </xf>
    <xf numFmtId="0" fontId="9" fillId="0" borderId="73" xfId="46" applyFont="1" applyBorder="1" applyAlignment="1">
      <alignment horizontal="left" vertical="center"/>
    </xf>
    <xf numFmtId="0" fontId="9" fillId="0" borderId="76" xfId="46" applyFont="1" applyBorder="1" applyAlignment="1">
      <alignment horizontal="center" vertical="center"/>
    </xf>
    <xf numFmtId="0" fontId="9" fillId="0" borderId="77" xfId="46" applyFont="1" applyBorder="1" applyAlignment="1">
      <alignment horizontal="center" vertical="center"/>
    </xf>
    <xf numFmtId="0" fontId="8" fillId="0" borderId="93" xfId="46" applyBorder="1">
      <alignment vertical="center"/>
    </xf>
    <xf numFmtId="0" fontId="9" fillId="0" borderId="92" xfId="46" applyFont="1" applyBorder="1" applyAlignment="1">
      <alignment horizontal="center" vertical="center" shrinkToFit="1"/>
    </xf>
    <xf numFmtId="0" fontId="9" fillId="0" borderId="73" xfId="46" applyFont="1" applyBorder="1" applyAlignment="1">
      <alignment horizontal="center" vertical="center" shrinkToFit="1"/>
    </xf>
    <xf numFmtId="0" fontId="9" fillId="0" borderId="77" xfId="46" applyFont="1" applyBorder="1" applyAlignment="1">
      <alignment horizontal="center" vertical="center" shrinkToFit="1"/>
    </xf>
    <xf numFmtId="0" fontId="9" fillId="0" borderId="73" xfId="46" applyFont="1" applyBorder="1" applyAlignment="1">
      <alignment horizontal="center" vertical="center"/>
    </xf>
    <xf numFmtId="0" fontId="9" fillId="0" borderId="93" xfId="46" applyFont="1" applyBorder="1" applyAlignment="1">
      <alignment horizontal="center" vertical="center"/>
    </xf>
    <xf numFmtId="20" fontId="9" fillId="0" borderId="76" xfId="46" applyNumberFormat="1" applyFont="1" applyBorder="1" applyAlignment="1">
      <alignment horizontal="left" vertical="center"/>
    </xf>
    <xf numFmtId="20" fontId="9" fillId="0" borderId="73" xfId="46" quotePrefix="1" applyNumberFormat="1" applyFont="1" applyBorder="1" applyAlignment="1">
      <alignment horizontal="left" vertical="center"/>
    </xf>
    <xf numFmtId="20" fontId="9" fillId="0" borderId="77" xfId="46" quotePrefix="1" applyNumberFormat="1" applyFont="1" applyBorder="1" applyAlignment="1">
      <alignment horizontal="left" vertical="center"/>
    </xf>
    <xf numFmtId="0" fontId="9" fillId="0" borderId="93" xfId="46" applyFont="1" applyBorder="1" applyAlignment="1">
      <alignment horizontal="left" vertical="center"/>
    </xf>
    <xf numFmtId="0" fontId="9" fillId="0" borderId="35" xfId="46" applyFont="1" applyBorder="1" applyAlignment="1">
      <alignment horizontal="left" vertical="center"/>
    </xf>
    <xf numFmtId="0" fontId="9" fillId="0" borderId="85" xfId="46" applyFont="1" applyBorder="1" applyAlignment="1">
      <alignment horizontal="left" vertical="center"/>
    </xf>
    <xf numFmtId="0" fontId="9" fillId="0" borderId="90" xfId="46" applyFont="1" applyBorder="1" applyAlignment="1">
      <alignment horizontal="left" vertical="center" shrinkToFit="1"/>
    </xf>
    <xf numFmtId="0" fontId="9" fillId="0" borderId="24" xfId="46" applyFont="1" applyBorder="1" applyAlignment="1">
      <alignment horizontal="left" vertical="center" shrinkToFit="1"/>
    </xf>
    <xf numFmtId="0" fontId="9" fillId="0" borderId="96" xfId="46" applyFont="1" applyBorder="1" applyAlignment="1">
      <alignment horizontal="left" vertical="center" shrinkToFit="1"/>
    </xf>
    <xf numFmtId="0" fontId="9" fillId="0" borderId="85" xfId="46" applyFont="1" applyBorder="1" applyAlignment="1">
      <alignment horizontal="center" vertical="center"/>
    </xf>
    <xf numFmtId="0" fontId="9" fillId="0" borderId="36" xfId="46" applyFont="1" applyBorder="1" applyAlignment="1">
      <alignment horizontal="center" vertical="center"/>
    </xf>
    <xf numFmtId="179" fontId="9" fillId="0" borderId="76" xfId="53" applyNumberFormat="1" applyFont="1" applyBorder="1" applyAlignment="1">
      <alignment horizontal="center" vertical="center"/>
    </xf>
    <xf numFmtId="179" fontId="9" fillId="0" borderId="77" xfId="53" applyNumberFormat="1" applyFont="1" applyBorder="1" applyAlignment="1">
      <alignment horizontal="center" vertical="center"/>
    </xf>
    <xf numFmtId="179" fontId="9" fillId="0" borderId="60" xfId="53" applyNumberFormat="1" applyFont="1" applyBorder="1" applyAlignment="1">
      <alignment horizontal="center" vertical="center"/>
    </xf>
    <xf numFmtId="0" fontId="9" fillId="0" borderId="74" xfId="46" applyFont="1" applyBorder="1">
      <alignment vertical="center"/>
    </xf>
    <xf numFmtId="0" fontId="12" fillId="0" borderId="0" xfId="46" applyFont="1" applyAlignment="1">
      <alignment horizontal="center" vertical="center"/>
    </xf>
    <xf numFmtId="0" fontId="31" fillId="0" borderId="0" xfId="46" applyFont="1" applyAlignment="1">
      <alignment horizontal="center" vertical="center"/>
    </xf>
    <xf numFmtId="0" fontId="9" fillId="0" borderId="76" xfId="46" applyFont="1" applyBorder="1" applyAlignment="1">
      <alignment horizontal="left" vertical="center" wrapText="1" shrinkToFit="1"/>
    </xf>
    <xf numFmtId="0" fontId="9" fillId="0" borderId="73" xfId="46" applyFont="1" applyBorder="1" applyAlignment="1">
      <alignment horizontal="left" vertical="center" wrapText="1" shrinkToFit="1"/>
    </xf>
    <xf numFmtId="0" fontId="9" fillId="0" borderId="77" xfId="46" applyFont="1" applyBorder="1" applyAlignment="1">
      <alignment horizontal="left" vertical="center" wrapText="1" shrinkToFit="1"/>
    </xf>
    <xf numFmtId="184" fontId="9" fillId="0" borderId="75" xfId="46" applyNumberFormat="1" applyFont="1" applyBorder="1" applyAlignment="1">
      <alignment horizontal="center" vertical="center"/>
    </xf>
    <xf numFmtId="0" fontId="9" fillId="0" borderId="75" xfId="46" applyFont="1" applyBorder="1" applyAlignment="1">
      <alignment horizontal="center" vertical="center" wrapText="1"/>
    </xf>
    <xf numFmtId="0" fontId="9" fillId="0" borderId="83" xfId="46" applyFont="1" applyBorder="1" applyAlignment="1">
      <alignment horizontal="center" vertical="center" wrapText="1"/>
    </xf>
    <xf numFmtId="0" fontId="9" fillId="0" borderId="70" xfId="46" applyFont="1" applyBorder="1">
      <alignment vertical="center"/>
    </xf>
    <xf numFmtId="0" fontId="9" fillId="0" borderId="71" xfId="46" applyFont="1" applyBorder="1">
      <alignment vertical="center"/>
    </xf>
    <xf numFmtId="0" fontId="9" fillId="0" borderId="91" xfId="46" applyFont="1" applyBorder="1">
      <alignment vertical="center"/>
    </xf>
    <xf numFmtId="0" fontId="9" fillId="0" borderId="76" xfId="46" applyFont="1" applyBorder="1" applyAlignment="1">
      <alignment horizontal="left" vertical="center" wrapText="1"/>
    </xf>
    <xf numFmtId="0" fontId="9" fillId="0" borderId="73" xfId="46" applyFont="1" applyBorder="1" applyAlignment="1">
      <alignment horizontal="left" vertical="center" wrapText="1"/>
    </xf>
    <xf numFmtId="0" fontId="9" fillId="0" borderId="77" xfId="46" applyFont="1" applyBorder="1" applyAlignment="1">
      <alignment horizontal="left" vertical="center" wrapText="1"/>
    </xf>
    <xf numFmtId="0" fontId="8" fillId="0" borderId="74" xfId="46" applyBorder="1" applyAlignment="1">
      <alignment vertical="center" wrapText="1"/>
    </xf>
    <xf numFmtId="0" fontId="8" fillId="0" borderId="216" xfId="46" applyBorder="1" applyAlignment="1">
      <alignment vertical="center" wrapText="1"/>
    </xf>
    <xf numFmtId="0" fontId="9" fillId="0" borderId="57" xfId="46" applyFont="1" applyBorder="1" applyAlignment="1">
      <alignment horizontal="left" vertical="center"/>
    </xf>
    <xf numFmtId="0" fontId="9" fillId="0" borderId="58" xfId="46" applyFont="1" applyBorder="1" applyAlignment="1">
      <alignment horizontal="left" vertical="center"/>
    </xf>
    <xf numFmtId="0" fontId="9" fillId="0" borderId="61" xfId="46" applyFont="1" applyBorder="1" applyAlignment="1">
      <alignment horizontal="left" vertical="center"/>
    </xf>
    <xf numFmtId="0" fontId="35" fillId="24" borderId="123" xfId="50" applyFont="1" applyFill="1" applyBorder="1" applyAlignment="1">
      <alignment horizontal="center" vertical="center"/>
    </xf>
    <xf numFmtId="0" fontId="35" fillId="24" borderId="102" xfId="50" applyFont="1" applyFill="1" applyBorder="1" applyAlignment="1">
      <alignment vertical="top"/>
    </xf>
    <xf numFmtId="0" fontId="35" fillId="24" borderId="124" xfId="50" applyFont="1" applyFill="1" applyBorder="1" applyAlignment="1">
      <alignment vertical="top"/>
    </xf>
    <xf numFmtId="0" fontId="35" fillId="24" borderId="65" xfId="50" applyFont="1" applyFill="1" applyBorder="1" applyAlignment="1">
      <alignment vertical="top"/>
    </xf>
    <xf numFmtId="0" fontId="35" fillId="24" borderId="60" xfId="50" applyFont="1" applyFill="1" applyBorder="1" applyAlignment="1">
      <alignment vertical="top"/>
    </xf>
    <xf numFmtId="0" fontId="35" fillId="24" borderId="124" xfId="50" applyFont="1" applyFill="1" applyBorder="1" applyAlignment="1">
      <alignment vertical="top" wrapText="1"/>
    </xf>
    <xf numFmtId="0" fontId="35" fillId="24" borderId="125" xfId="50" applyFont="1" applyFill="1" applyBorder="1" applyAlignment="1">
      <alignment vertical="top"/>
    </xf>
    <xf numFmtId="0" fontId="35" fillId="24" borderId="65" xfId="50" applyFont="1" applyFill="1" applyBorder="1" applyAlignment="1">
      <alignment vertical="top" wrapText="1"/>
    </xf>
    <xf numFmtId="0" fontId="35" fillId="24" borderId="57" xfId="50" applyFont="1" applyFill="1" applyBorder="1" applyAlignment="1">
      <alignment horizontal="left" vertical="center"/>
    </xf>
    <xf numFmtId="0" fontId="35" fillId="24" borderId="61" xfId="50" applyFont="1" applyFill="1" applyBorder="1" applyAlignment="1">
      <alignment horizontal="left" vertical="center"/>
    </xf>
    <xf numFmtId="0" fontId="35" fillId="24" borderId="101" xfId="50" applyFont="1" applyFill="1" applyBorder="1" applyAlignment="1">
      <alignment horizontal="left" vertical="top"/>
    </xf>
    <xf numFmtId="0" fontId="35" fillId="24" borderId="102" xfId="50" applyFont="1" applyFill="1" applyBorder="1" applyAlignment="1">
      <alignment horizontal="left" vertical="top"/>
    </xf>
    <xf numFmtId="0" fontId="35" fillId="24" borderId="124" xfId="50" applyFont="1" applyFill="1" applyBorder="1" applyAlignment="1">
      <alignment horizontal="left" vertical="top"/>
    </xf>
    <xf numFmtId="0" fontId="35" fillId="24" borderId="76" xfId="50" applyFont="1" applyFill="1" applyBorder="1" applyAlignment="1">
      <alignment horizontal="left" vertical="center"/>
    </xf>
    <xf numFmtId="0" fontId="35" fillId="24" borderId="77" xfId="50" applyFont="1" applyFill="1" applyBorder="1" applyAlignment="1">
      <alignment horizontal="left" vertical="center"/>
    </xf>
    <xf numFmtId="0" fontId="35" fillId="24" borderId="101" xfId="50" applyFont="1" applyFill="1" applyBorder="1" applyAlignment="1">
      <alignment vertical="top" wrapText="1"/>
    </xf>
    <xf numFmtId="0" fontId="35" fillId="24" borderId="102" xfId="50" applyFont="1" applyFill="1" applyBorder="1" applyAlignment="1">
      <alignment vertical="top" wrapText="1"/>
    </xf>
    <xf numFmtId="0" fontId="35" fillId="24" borderId="59" xfId="50" applyFont="1" applyFill="1" applyBorder="1" applyAlignment="1">
      <alignment vertical="top" wrapText="1"/>
    </xf>
    <xf numFmtId="0" fontId="35" fillId="24" borderId="65" xfId="50" applyFont="1" applyFill="1" applyBorder="1" applyAlignment="1">
      <alignment horizontal="center"/>
    </xf>
    <xf numFmtId="0" fontId="35" fillId="24" borderId="60" xfId="50" applyFont="1" applyFill="1" applyBorder="1" applyAlignment="1">
      <alignment horizontal="center"/>
    </xf>
    <xf numFmtId="0" fontId="35" fillId="24" borderId="88" xfId="50" applyFont="1" applyFill="1" applyBorder="1" applyAlignment="1">
      <alignment horizontal="center"/>
    </xf>
    <xf numFmtId="0" fontId="35" fillId="24" borderId="118" xfId="50" applyFont="1" applyFill="1" applyBorder="1" applyAlignment="1">
      <alignment horizontal="center"/>
    </xf>
    <xf numFmtId="0" fontId="35" fillId="24" borderId="59" xfId="50" applyFont="1" applyFill="1" applyBorder="1" applyAlignment="1">
      <alignment horizontal="center"/>
    </xf>
    <xf numFmtId="0" fontId="35" fillId="24" borderId="89" xfId="50" applyFont="1" applyFill="1" applyBorder="1" applyAlignment="1">
      <alignment horizontal="center"/>
    </xf>
    <xf numFmtId="0" fontId="35" fillId="24" borderId="59" xfId="50" applyFont="1" applyFill="1" applyBorder="1" applyAlignment="1">
      <alignment vertical="top"/>
    </xf>
    <xf numFmtId="0" fontId="35" fillId="24" borderId="92" xfId="50" applyFont="1" applyFill="1" applyBorder="1" applyAlignment="1">
      <alignment horizontal="left" vertical="center"/>
    </xf>
    <xf numFmtId="0" fontId="35" fillId="24" borderId="73" xfId="50" applyFont="1" applyFill="1" applyBorder="1" applyAlignment="1">
      <alignment horizontal="left" vertical="center"/>
    </xf>
    <xf numFmtId="0" fontId="35" fillId="24" borderId="87" xfId="50" applyFont="1" applyFill="1" applyBorder="1" applyAlignment="1">
      <alignment horizontal="left" vertical="center"/>
    </xf>
    <xf numFmtId="0" fontId="35" fillId="24" borderId="39" xfId="50" applyFont="1" applyFill="1" applyBorder="1" applyAlignment="1">
      <alignment horizontal="left" vertical="center"/>
    </xf>
    <xf numFmtId="0" fontId="35" fillId="24" borderId="115" xfId="50" applyFont="1" applyFill="1" applyBorder="1" applyAlignment="1">
      <alignment horizontal="left" vertical="center"/>
    </xf>
    <xf numFmtId="0" fontId="35" fillId="24" borderId="0" xfId="50" applyFont="1" applyFill="1" applyAlignment="1">
      <alignment horizontal="left" vertical="top" wrapText="1"/>
    </xf>
    <xf numFmtId="0" fontId="35" fillId="24" borderId="31" xfId="50" applyFont="1" applyFill="1" applyBorder="1" applyAlignment="1">
      <alignment horizontal="left" vertical="center"/>
    </xf>
    <xf numFmtId="0" fontId="35" fillId="24" borderId="24" xfId="50" applyFont="1" applyFill="1" applyBorder="1" applyAlignment="1">
      <alignment horizontal="left" vertical="center"/>
    </xf>
    <xf numFmtId="0" fontId="35" fillId="24" borderId="96" xfId="50" applyFont="1" applyFill="1" applyBorder="1" applyAlignment="1">
      <alignment horizontal="left" vertical="center"/>
    </xf>
    <xf numFmtId="0" fontId="35" fillId="0" borderId="130" xfId="50" applyFont="1" applyBorder="1" applyAlignment="1">
      <alignment horizontal="right"/>
    </xf>
    <xf numFmtId="0" fontId="35" fillId="0" borderId="131" xfId="50" applyFont="1" applyBorder="1" applyAlignment="1">
      <alignment horizontal="right"/>
    </xf>
    <xf numFmtId="0" fontId="35" fillId="0" borderId="127" xfId="50" applyFont="1" applyBorder="1" applyAlignment="1">
      <alignment horizontal="right"/>
    </xf>
    <xf numFmtId="0" fontId="35" fillId="0" borderId="18" xfId="50" applyFont="1" applyBorder="1" applyAlignment="1">
      <alignment horizontal="right"/>
    </xf>
    <xf numFmtId="0" fontId="35" fillId="24" borderId="0" xfId="50" applyFont="1" applyFill="1" applyAlignment="1">
      <alignment vertical="top" wrapText="1"/>
    </xf>
    <xf numFmtId="0" fontId="35" fillId="26" borderId="80" xfId="50" applyFont="1" applyFill="1" applyBorder="1" applyAlignment="1">
      <alignment horizontal="center" vertical="center"/>
    </xf>
    <xf numFmtId="0" fontId="35" fillId="26" borderId="16" xfId="50" applyFont="1" applyFill="1" applyBorder="1" applyAlignment="1">
      <alignment horizontal="center" vertical="center"/>
    </xf>
    <xf numFmtId="0" fontId="35" fillId="26" borderId="78" xfId="50" applyFont="1" applyFill="1" applyBorder="1" applyAlignment="1">
      <alignment horizontal="center" vertical="center"/>
    </xf>
    <xf numFmtId="0" fontId="35" fillId="26" borderId="81" xfId="50" applyFont="1" applyFill="1" applyBorder="1" applyAlignment="1">
      <alignment horizontal="center" vertical="center"/>
    </xf>
    <xf numFmtId="0" fontId="35" fillId="26" borderId="58" xfId="50" applyFont="1" applyFill="1" applyBorder="1" applyAlignment="1">
      <alignment horizontal="center" vertical="center"/>
    </xf>
    <xf numFmtId="0" fontId="35" fillId="26" borderId="61" xfId="50" applyFont="1" applyFill="1" applyBorder="1" applyAlignment="1">
      <alignment horizontal="center" vertical="center"/>
    </xf>
    <xf numFmtId="0" fontId="35" fillId="26" borderId="202" xfId="50" applyFont="1" applyFill="1" applyBorder="1" applyAlignment="1">
      <alignment horizontal="center" vertical="center"/>
    </xf>
    <xf numFmtId="0" fontId="35" fillId="26" borderId="118" xfId="50" applyFont="1" applyFill="1" applyBorder="1" applyAlignment="1">
      <alignment horizontal="center" vertical="center"/>
    </xf>
    <xf numFmtId="0" fontId="35" fillId="0" borderId="127" xfId="50" applyFont="1" applyBorder="1" applyAlignment="1">
      <alignment horizontal="center"/>
    </xf>
    <xf numFmtId="0" fontId="35" fillId="0" borderId="18" xfId="50" applyFont="1" applyBorder="1" applyAlignment="1">
      <alignment horizontal="center"/>
    </xf>
    <xf numFmtId="0" fontId="35" fillId="0" borderId="44" xfId="50" applyFont="1" applyBorder="1" applyAlignment="1">
      <alignment horizontal="center"/>
    </xf>
    <xf numFmtId="0" fontId="35" fillId="0" borderId="131" xfId="50" applyFont="1" applyBorder="1" applyAlignment="1">
      <alignment horizontal="center"/>
    </xf>
    <xf numFmtId="0" fontId="35" fillId="0" borderId="113" xfId="50" applyFont="1" applyBorder="1" applyAlignment="1">
      <alignment horizontal="center"/>
    </xf>
    <xf numFmtId="0" fontId="35" fillId="26" borderId="14" xfId="50" applyFont="1" applyFill="1" applyBorder="1" applyAlignment="1">
      <alignment horizontal="center" vertical="center"/>
    </xf>
    <xf numFmtId="0" fontId="35" fillId="26" borderId="82" xfId="50" applyFont="1" applyFill="1" applyBorder="1" applyAlignment="1">
      <alignment horizontal="center" vertical="center"/>
    </xf>
    <xf numFmtId="0" fontId="35" fillId="0" borderId="17" xfId="50" applyFont="1" applyBorder="1" applyAlignment="1">
      <alignment horizontal="center"/>
    </xf>
    <xf numFmtId="0" fontId="35" fillId="0" borderId="132" xfId="50" applyFont="1" applyBorder="1" applyAlignment="1">
      <alignment horizontal="center"/>
    </xf>
    <xf numFmtId="0" fontId="35" fillId="0" borderId="17" xfId="50" applyFont="1" applyBorder="1" applyAlignment="1">
      <alignment horizontal="right"/>
    </xf>
    <xf numFmtId="0" fontId="35" fillId="0" borderId="132" xfId="50" applyFont="1" applyBorder="1" applyAlignment="1">
      <alignment horizontal="right"/>
    </xf>
    <xf numFmtId="0" fontId="8" fillId="26" borderId="202" xfId="50" applyFill="1" applyBorder="1" applyAlignment="1">
      <alignment horizontal="center" vertical="center"/>
    </xf>
    <xf numFmtId="0" fontId="8" fillId="26" borderId="207" xfId="50" applyFill="1" applyBorder="1" applyAlignment="1">
      <alignment horizontal="center" vertical="center"/>
    </xf>
    <xf numFmtId="0" fontId="8" fillId="0" borderId="0" xfId="50" applyAlignment="1">
      <alignment horizontal="center" vertical="center"/>
    </xf>
    <xf numFmtId="0" fontId="8" fillId="0" borderId="47" xfId="50" applyBorder="1" applyAlignment="1">
      <alignment horizontal="left"/>
    </xf>
    <xf numFmtId="0" fontId="8" fillId="0" borderId="49" xfId="50" applyBorder="1" applyAlignment="1">
      <alignment horizontal="left"/>
    </xf>
    <xf numFmtId="0" fontId="8" fillId="0" borderId="47" xfId="50" applyBorder="1" applyAlignment="1">
      <alignment horizontal="left" shrinkToFit="1"/>
    </xf>
    <xf numFmtId="0" fontId="8" fillId="0" borderId="49" xfId="50" applyBorder="1" applyAlignment="1">
      <alignment horizontal="left" shrinkToFit="1"/>
    </xf>
    <xf numFmtId="0" fontId="8" fillId="0" borderId="65" xfId="50" applyBorder="1" applyAlignment="1">
      <alignment horizontal="center" vertical="center" textRotation="255"/>
    </xf>
    <xf numFmtId="0" fontId="8" fillId="29" borderId="76" xfId="50" applyFill="1" applyBorder="1" applyAlignment="1">
      <alignment horizontal="center" vertical="center"/>
    </xf>
    <xf numFmtId="0" fontId="8" fillId="29" borderId="73" xfId="50" applyFill="1" applyBorder="1" applyAlignment="1">
      <alignment horizontal="center" vertical="center"/>
    </xf>
    <xf numFmtId="0" fontId="8" fillId="29" borderId="77" xfId="50" applyFill="1" applyBorder="1" applyAlignment="1">
      <alignment horizontal="center" vertical="center"/>
    </xf>
    <xf numFmtId="0" fontId="8" fillId="0" borderId="195" xfId="50" applyBorder="1" applyAlignment="1">
      <alignment horizontal="center" vertical="center" textRotation="255"/>
    </xf>
    <xf numFmtId="0" fontId="8" fillId="0" borderId="66" xfId="50" applyBorder="1" applyAlignment="1">
      <alignment horizontal="center" vertical="center" textRotation="255"/>
    </xf>
    <xf numFmtId="0" fontId="8" fillId="0" borderId="55" xfId="50" applyBorder="1" applyAlignment="1">
      <alignment horizontal="left" vertical="center"/>
    </xf>
    <xf numFmtId="0" fontId="8" fillId="0" borderId="57" xfId="50" applyBorder="1" applyAlignment="1">
      <alignment horizontal="left" vertical="center"/>
    </xf>
    <xf numFmtId="0" fontId="8" fillId="0" borderId="63" xfId="50" applyBorder="1"/>
    <xf numFmtId="0" fontId="8" fillId="0" borderId="73" xfId="50" applyBorder="1" applyAlignment="1">
      <alignment horizontal="right" vertical="center"/>
    </xf>
    <xf numFmtId="0" fontId="8" fillId="0" borderId="77" xfId="50" applyBorder="1" applyAlignment="1">
      <alignment horizontal="right" vertical="center"/>
    </xf>
    <xf numFmtId="0" fontId="8" fillId="0" borderId="67" xfId="50" applyBorder="1" applyAlignment="1">
      <alignment horizontal="right" vertical="center"/>
    </xf>
    <xf numFmtId="0" fontId="8" fillId="0" borderId="68" xfId="50" applyBorder="1" applyAlignment="1">
      <alignment horizontal="right" vertical="center"/>
    </xf>
    <xf numFmtId="0" fontId="8" fillId="0" borderId="59" xfId="50" applyBorder="1" applyAlignment="1">
      <alignment horizontal="left" vertical="center" wrapText="1"/>
    </xf>
    <xf numFmtId="0" fontId="8" fillId="0" borderId="65" xfId="50" applyBorder="1" applyAlignment="1">
      <alignment horizontal="left" vertical="center" wrapText="1"/>
    </xf>
    <xf numFmtId="0" fontId="8" fillId="0" borderId="76" xfId="50" applyBorder="1" applyAlignment="1">
      <alignment horizontal="left" vertical="center"/>
    </xf>
    <xf numFmtId="0" fontId="8" fillId="0" borderId="73" xfId="50" applyBorder="1" applyAlignment="1">
      <alignment horizontal="left" vertical="center"/>
    </xf>
    <xf numFmtId="0" fontId="8" fillId="0" borderId="77" xfId="50" applyBorder="1" applyAlignment="1">
      <alignment horizontal="left" vertical="center"/>
    </xf>
    <xf numFmtId="0" fontId="8" fillId="0" borderId="55" xfId="50" applyBorder="1" applyAlignment="1">
      <alignment horizontal="center" vertical="center"/>
    </xf>
    <xf numFmtId="0" fontId="8" fillId="0" borderId="56" xfId="50" applyBorder="1" applyAlignment="1">
      <alignment horizontal="center" vertical="center"/>
    </xf>
    <xf numFmtId="0" fontId="8" fillId="0" borderId="62" xfId="50" applyBorder="1" applyAlignment="1">
      <alignment horizontal="center" vertical="center"/>
    </xf>
    <xf numFmtId="0" fontId="8" fillId="0" borderId="63" xfId="50" applyBorder="1" applyAlignment="1">
      <alignment horizontal="center" vertical="center" textRotation="255"/>
    </xf>
    <xf numFmtId="0" fontId="8" fillId="0" borderId="71" xfId="50" applyBorder="1" applyAlignment="1">
      <alignment horizontal="right" vertical="center"/>
    </xf>
    <xf numFmtId="0" fontId="8" fillId="0" borderId="146" xfId="50" applyBorder="1" applyAlignment="1">
      <alignment horizontal="right" vertical="center"/>
    </xf>
    <xf numFmtId="0" fontId="8" fillId="0" borderId="168" xfId="50" applyBorder="1" applyAlignment="1">
      <alignment horizontal="right" vertical="center"/>
    </xf>
    <xf numFmtId="0" fontId="8" fillId="0" borderId="101" xfId="50" applyBorder="1" applyAlignment="1">
      <alignment horizontal="left" vertical="center" wrapText="1"/>
    </xf>
    <xf numFmtId="0" fontId="8" fillId="0" borderId="102" xfId="50" applyBorder="1" applyAlignment="1">
      <alignment horizontal="left" vertical="center" wrapText="1"/>
    </xf>
    <xf numFmtId="0" fontId="8" fillId="0" borderId="124" xfId="50" applyBorder="1" applyAlignment="1">
      <alignment horizontal="left" vertical="center" wrapText="1"/>
    </xf>
    <xf numFmtId="38" fontId="8" fillId="0" borderId="101" xfId="53" applyFont="1" applyBorder="1" applyAlignment="1">
      <alignment horizontal="left" vertical="center" wrapText="1"/>
    </xf>
    <xf numFmtId="38" fontId="42" fillId="0" borderId="102" xfId="53" applyFont="1" applyBorder="1" applyAlignment="1">
      <alignment horizontal="left" vertical="center" wrapText="1"/>
    </xf>
    <xf numFmtId="38" fontId="42" fillId="0" borderId="124" xfId="53" applyFont="1" applyBorder="1" applyAlignment="1">
      <alignment horizontal="left" vertical="center" wrapText="1"/>
    </xf>
    <xf numFmtId="0" fontId="8" fillId="0" borderId="76" xfId="50" applyBorder="1" applyAlignment="1">
      <alignment horizontal="left" vertical="center" shrinkToFit="1"/>
    </xf>
    <xf numFmtId="0" fontId="8" fillId="0" borderId="73" xfId="50" applyBorder="1" applyAlignment="1">
      <alignment horizontal="left" vertical="center" shrinkToFit="1"/>
    </xf>
    <xf numFmtId="0" fontId="8" fillId="0" borderId="77" xfId="50" applyBorder="1" applyAlignment="1">
      <alignment horizontal="left" vertical="center" shrinkToFit="1"/>
    </xf>
    <xf numFmtId="0" fontId="43" fillId="0" borderId="0" xfId="57" applyFont="1" applyAlignment="1">
      <alignment horizontal="right" vertical="center"/>
    </xf>
    <xf numFmtId="0" fontId="49" fillId="0" borderId="0" xfId="57" applyFont="1" applyAlignment="1">
      <alignment horizontal="center" vertical="center"/>
    </xf>
    <xf numFmtId="0" fontId="2" fillId="0" borderId="0" xfId="56" applyFont="1" applyAlignment="1">
      <alignment horizontal="center" vertical="center"/>
    </xf>
    <xf numFmtId="0" fontId="2" fillId="30" borderId="75" xfId="56" applyFont="1" applyFill="1" applyBorder="1" applyAlignment="1">
      <alignment horizontal="center" vertical="center"/>
    </xf>
    <xf numFmtId="0" fontId="50" fillId="0" borderId="0" xfId="56" applyFont="1" applyAlignment="1">
      <alignment horizontal="center" vertical="center"/>
    </xf>
    <xf numFmtId="0" fontId="51" fillId="0" borderId="0" xfId="56" applyFont="1" applyAlignment="1">
      <alignment horizontal="center" vertical="center"/>
    </xf>
    <xf numFmtId="0" fontId="2" fillId="30" borderId="76" xfId="56" applyFont="1" applyFill="1" applyBorder="1" applyAlignment="1">
      <alignment horizontal="center" vertical="center"/>
    </xf>
    <xf numFmtId="0" fontId="2" fillId="30" borderId="73" xfId="56" applyFont="1" applyFill="1" applyBorder="1" applyAlignment="1">
      <alignment horizontal="center" vertical="center"/>
    </xf>
    <xf numFmtId="0" fontId="2" fillId="0" borderId="76" xfId="56" applyFont="1" applyBorder="1" applyAlignment="1">
      <alignment horizontal="center" vertical="center"/>
    </xf>
    <xf numFmtId="0" fontId="2" fillId="0" borderId="73" xfId="56" applyFont="1" applyBorder="1" applyAlignment="1">
      <alignment horizontal="center" vertical="center"/>
    </xf>
    <xf numFmtId="0" fontId="2" fillId="0" borderId="77" xfId="56" applyFont="1" applyBorder="1" applyAlignment="1">
      <alignment horizontal="center" vertical="center"/>
    </xf>
    <xf numFmtId="0" fontId="41" fillId="30" borderId="75" xfId="56" applyFont="1" applyFill="1" applyBorder="1" applyAlignment="1">
      <alignment horizontal="center" vertical="center" textRotation="255"/>
    </xf>
    <xf numFmtId="0" fontId="2" fillId="30" borderId="75" xfId="56" applyFont="1" applyFill="1" applyBorder="1" applyAlignment="1">
      <alignment horizontal="center" vertical="center" textRotation="255"/>
    </xf>
    <xf numFmtId="0" fontId="41" fillId="30" borderId="59" xfId="56" applyFont="1" applyFill="1" applyBorder="1" applyAlignment="1">
      <alignment horizontal="center" vertical="center" textRotation="255" wrapText="1"/>
    </xf>
    <xf numFmtId="0" fontId="41" fillId="30" borderId="65" xfId="56" applyFont="1" applyFill="1" applyBorder="1" applyAlignment="1">
      <alignment horizontal="center" vertical="center" textRotation="255" wrapText="1"/>
    </xf>
    <xf numFmtId="0" fontId="41" fillId="30" borderId="60" xfId="56" applyFont="1" applyFill="1" applyBorder="1" applyAlignment="1">
      <alignment horizontal="center" vertical="center" textRotation="255" wrapText="1"/>
    </xf>
    <xf numFmtId="0" fontId="41" fillId="30" borderId="75" xfId="56" applyFont="1" applyFill="1" applyBorder="1" applyAlignment="1">
      <alignment horizontal="center" vertical="center" textRotation="255" shrinkToFit="1"/>
    </xf>
    <xf numFmtId="0" fontId="2" fillId="30" borderId="59" xfId="56" applyFont="1" applyFill="1" applyBorder="1" applyAlignment="1">
      <alignment horizontal="center" vertical="center"/>
    </xf>
    <xf numFmtId="0" fontId="2" fillId="30" borderId="55" xfId="56" applyFont="1" applyFill="1" applyBorder="1" applyAlignment="1">
      <alignment horizontal="center"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3" xfId="52"/>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53"/>
    <cellStyle name="桁区切り 3" xfId="35"/>
    <cellStyle name="桁区切り 4" xfId="51"/>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cellStyle name="入力" xfId="44" builtinId="20" customBuiltin="1"/>
    <cellStyle name="標準" xfId="0" builtinId="0"/>
    <cellStyle name="標準 2" xfId="45"/>
    <cellStyle name="標準 2 2" xfId="56"/>
    <cellStyle name="標準 2 2 2" xfId="57"/>
    <cellStyle name="標準 2 3" xfId="58"/>
    <cellStyle name="標準 3" xfId="46"/>
    <cellStyle name="標準 3 2" xfId="61"/>
    <cellStyle name="標準 4" xfId="47"/>
    <cellStyle name="標準 4 2" xfId="54"/>
    <cellStyle name="標準 4 2 2" xfId="60"/>
    <cellStyle name="標準 5" xfId="50"/>
    <cellStyle name="標準 6" xfId="59"/>
    <cellStyle name="標準_○07指定様式（棟別金額一覧表）（180611）" xfId="55"/>
    <cellStyle name="標準_様式3_質問書" xfId="48"/>
    <cellStyle name="良い" xfId="49"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152400</xdr:rowOff>
    </xdr:from>
    <xdr:ext cx="12582525" cy="8591550"/>
    <xdr:pic>
      <xdr:nvPicPr>
        <xdr:cNvPr id="2" name="図 1">
          <a:extLst>
            <a:ext uri="{FF2B5EF4-FFF2-40B4-BE49-F238E27FC236}">
              <a16:creationId xmlns:a16="http://schemas.microsoft.com/office/drawing/2014/main" id="{39E26247-199D-464C-8A99-D331970AD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7680"/>
          <a:ext cx="12582525" cy="859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476250</xdr:colOff>
      <xdr:row>0</xdr:row>
      <xdr:rowOff>0</xdr:rowOff>
    </xdr:from>
    <xdr:ext cx="7010400" cy="9648825"/>
    <xdr:pic>
      <xdr:nvPicPr>
        <xdr:cNvPr id="2" name="図 3">
          <a:extLst>
            <a:ext uri="{FF2B5EF4-FFF2-40B4-BE49-F238E27FC236}">
              <a16:creationId xmlns:a16="http://schemas.microsoft.com/office/drawing/2014/main" id="{F6899304-820C-4AE5-8D53-FB345F843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0"/>
          <a:ext cx="7010400" cy="964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476250</xdr:colOff>
      <xdr:row>1</xdr:row>
      <xdr:rowOff>19050</xdr:rowOff>
    </xdr:from>
    <xdr:ext cx="6734175" cy="9315450"/>
    <xdr:pic>
      <xdr:nvPicPr>
        <xdr:cNvPr id="2" name="図 2">
          <a:extLst>
            <a:ext uri="{FF2B5EF4-FFF2-40B4-BE49-F238E27FC236}">
              <a16:creationId xmlns:a16="http://schemas.microsoft.com/office/drawing/2014/main" id="{76A1DC7F-2F97-4983-9C2F-3807BDE15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4650" y="186690"/>
          <a:ext cx="6734175" cy="931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8</xdr:col>
      <xdr:colOff>125887</xdr:colOff>
      <xdr:row>0</xdr:row>
      <xdr:rowOff>47628</xdr:rowOff>
    </xdr:from>
    <xdr:to>
      <xdr:col>12</xdr:col>
      <xdr:colOff>1150881</xdr:colOff>
      <xdr:row>2</xdr:row>
      <xdr:rowOff>66678</xdr:rowOff>
    </xdr:to>
    <xdr:grpSp>
      <xdr:nvGrpSpPr>
        <xdr:cNvPr id="2" name="Group 1">
          <a:extLst>
            <a:ext uri="{FF2B5EF4-FFF2-40B4-BE49-F238E27FC236}">
              <a16:creationId xmlns:a16="http://schemas.microsoft.com/office/drawing/2014/main" id="{00000000-0008-0000-0900-000002000000}"/>
            </a:ext>
          </a:extLst>
        </xdr:cNvPr>
        <xdr:cNvGrpSpPr>
          <a:grpSpLocks/>
        </xdr:cNvGrpSpPr>
      </xdr:nvGrpSpPr>
      <xdr:grpSpPr bwMode="auto">
        <a:xfrm>
          <a:off x="7660162" y="47628"/>
          <a:ext cx="7501994" cy="361950"/>
          <a:chOff x="782" y="0"/>
          <a:chExt cx="662" cy="34"/>
        </a:xfrm>
      </xdr:grpSpPr>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 name="Rectangle 4">
            <a:extLst>
              <a:ext uri="{FF2B5EF4-FFF2-40B4-BE49-F238E27FC236}">
                <a16:creationId xmlns:a16="http://schemas.microsoft.com/office/drawing/2014/main" id="{00000000-0008-0000-0900-0000040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10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0900-000005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09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２６－２</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368374</xdr:colOff>
      <xdr:row>0</xdr:row>
      <xdr:rowOff>0</xdr:rowOff>
    </xdr:from>
    <xdr:to>
      <xdr:col>17</xdr:col>
      <xdr:colOff>0</xdr:colOff>
      <xdr:row>1</xdr:row>
      <xdr:rowOff>190500</xdr:rowOff>
    </xdr:to>
    <xdr:grpSp>
      <xdr:nvGrpSpPr>
        <xdr:cNvPr id="2" name="Group 1">
          <a:extLst>
            <a:ext uri="{FF2B5EF4-FFF2-40B4-BE49-F238E27FC236}">
              <a16:creationId xmlns:a16="http://schemas.microsoft.com/office/drawing/2014/main" id="{00000000-0008-0000-0A00-000002000000}"/>
            </a:ext>
          </a:extLst>
        </xdr:cNvPr>
        <xdr:cNvGrpSpPr>
          <a:grpSpLocks/>
        </xdr:cNvGrpSpPr>
      </xdr:nvGrpSpPr>
      <xdr:grpSpPr bwMode="auto">
        <a:xfrm>
          <a:off x="10693474" y="0"/>
          <a:ext cx="6146726" cy="361950"/>
          <a:chOff x="757" y="0"/>
          <a:chExt cx="688" cy="34"/>
        </a:xfrm>
      </xdr:grpSpPr>
      <xdr:sp macro="" textlink="">
        <xdr:nvSpPr>
          <xdr:cNvPr id="3" name="Rectangle 2">
            <a:extLst>
              <a:ext uri="{FF2B5EF4-FFF2-40B4-BE49-F238E27FC236}">
                <a16:creationId xmlns:a16="http://schemas.microsoft.com/office/drawing/2014/main" id="{00000000-0008-0000-0A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事業費の支払計画</a:t>
            </a:r>
          </a:p>
        </xdr:txBody>
      </xdr:sp>
      <xdr:sp macro="" textlink="">
        <xdr:nvSpPr>
          <xdr:cNvPr id="4" name="Rectangle 3">
            <a:extLst>
              <a:ext uri="{FF2B5EF4-FFF2-40B4-BE49-F238E27FC236}">
                <a16:creationId xmlns:a16="http://schemas.microsoft.com/office/drawing/2014/main" id="{00000000-0008-0000-0A00-00000400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２６－３　</a:t>
            </a:r>
          </a:p>
        </xdr:txBody>
      </xdr:sp>
      <xdr:sp macro="" textlink="">
        <xdr:nvSpPr>
          <xdr:cNvPr id="5" name="Rectangle 4">
            <a:extLst>
              <a:ext uri="{FF2B5EF4-FFF2-40B4-BE49-F238E27FC236}">
                <a16:creationId xmlns:a16="http://schemas.microsoft.com/office/drawing/2014/main" id="{00000000-0008-0000-0A00-000005000000}"/>
              </a:ext>
            </a:extLst>
          </xdr:cNvPr>
          <xdr:cNvSpPr>
            <a:spLocks noChangeArrowheads="1"/>
          </xdr:cNvSpPr>
        </xdr:nvSpPr>
        <xdr:spPr bwMode="auto">
          <a:xfrm>
            <a:off x="757" y="0"/>
            <a:ext cx="116"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p>
        </xdr:txBody>
      </xdr:sp>
      <xdr:sp macro="" textlink="">
        <xdr:nvSpPr>
          <xdr:cNvPr id="6" name="Rectangle 5">
            <a:extLst>
              <a:ext uri="{FF2B5EF4-FFF2-40B4-BE49-F238E27FC236}">
                <a16:creationId xmlns:a16="http://schemas.microsoft.com/office/drawing/2014/main" id="{00000000-0008-0000-0A00-000006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9525</xdr:colOff>
      <xdr:row>0</xdr:row>
      <xdr:rowOff>49742</xdr:rowOff>
    </xdr:from>
    <xdr:to>
      <xdr:col>38</xdr:col>
      <xdr:colOff>302</xdr:colOff>
      <xdr:row>1</xdr:row>
      <xdr:rowOff>9261</xdr:rowOff>
    </xdr:to>
    <xdr:grpSp>
      <xdr:nvGrpSpPr>
        <xdr:cNvPr id="2" name="Group 1">
          <a:extLst>
            <a:ext uri="{FF2B5EF4-FFF2-40B4-BE49-F238E27FC236}">
              <a16:creationId xmlns:a16="http://schemas.microsoft.com/office/drawing/2014/main" id="{00000000-0008-0000-0B00-000002000000}"/>
            </a:ext>
          </a:extLst>
        </xdr:cNvPr>
        <xdr:cNvGrpSpPr>
          <a:grpSpLocks/>
        </xdr:cNvGrpSpPr>
      </xdr:nvGrpSpPr>
      <xdr:grpSpPr bwMode="auto">
        <a:xfrm>
          <a:off x="33528000" y="49742"/>
          <a:ext cx="8191802" cy="340519"/>
          <a:chOff x="784" y="0"/>
          <a:chExt cx="660" cy="34"/>
        </a:xfrm>
      </xdr:grpSpPr>
      <xdr:sp macro="" textlink="">
        <xdr:nvSpPr>
          <xdr:cNvPr id="3" name="Rectangle 2">
            <a:extLst>
              <a:ext uri="{FF2B5EF4-FFF2-40B4-BE49-F238E27FC236}">
                <a16:creationId xmlns:a16="http://schemas.microsoft.com/office/drawing/2014/main" id="{00000000-0008-0000-0B00-000003000000}"/>
              </a:ext>
            </a:extLst>
          </xdr:cNvPr>
          <xdr:cNvSpPr>
            <a:spLocks noChangeArrowheads="1"/>
          </xdr:cNvSpPr>
        </xdr:nvSpPr>
        <xdr:spPr bwMode="auto">
          <a:xfrm>
            <a:off x="875"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資金収支計画</a:t>
            </a:r>
          </a:p>
        </xdr:txBody>
      </xdr:sp>
      <xdr:sp macro="" textlink="">
        <xdr:nvSpPr>
          <xdr:cNvPr id="4" name="Rectangle 4">
            <a:extLst>
              <a:ext uri="{FF2B5EF4-FFF2-40B4-BE49-F238E27FC236}">
                <a16:creationId xmlns:a16="http://schemas.microsoft.com/office/drawing/2014/main" id="{00000000-0008-0000-0B00-000004000000}"/>
              </a:ext>
            </a:extLst>
          </xdr:cNvPr>
          <xdr:cNvSpPr>
            <a:spLocks noChangeArrowheads="1"/>
          </xdr:cNvSpPr>
        </xdr:nvSpPr>
        <xdr:spPr bwMode="auto">
          <a:xfrm>
            <a:off x="784"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10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0B00-000005000000}"/>
              </a:ext>
            </a:extLst>
          </xdr:cNvPr>
          <xdr:cNvSpPr>
            <a:spLocks noChangeArrowheads="1"/>
          </xdr:cNvSpPr>
        </xdr:nvSpPr>
        <xdr:spPr bwMode="auto">
          <a:xfrm>
            <a:off x="1155"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0B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２６－４</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263849</xdr:colOff>
      <xdr:row>0</xdr:row>
      <xdr:rowOff>109765</xdr:rowOff>
    </xdr:from>
    <xdr:to>
      <xdr:col>46</xdr:col>
      <xdr:colOff>2587699</xdr:colOff>
      <xdr:row>1</xdr:row>
      <xdr:rowOff>81190</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30848624" y="109765"/>
          <a:ext cx="6391025" cy="323850"/>
          <a:chOff x="7828065" y="38100"/>
          <a:chExt cx="5718166" cy="318807"/>
        </a:xfrm>
      </xdr:grpSpPr>
      <xdr:sp macro="" textlink="">
        <xdr:nvSpPr>
          <xdr:cNvPr id="3" name="Rectangle 7">
            <a:extLst>
              <a:ext uri="{FF2B5EF4-FFF2-40B4-BE49-F238E27FC236}">
                <a16:creationId xmlns:a16="http://schemas.microsoft.com/office/drawing/2014/main" id="{00000000-0008-0000-0C00-000003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事業費内訳書</a:t>
            </a:r>
          </a:p>
        </xdr:txBody>
      </xdr:sp>
      <xdr:sp macro="" textlink="">
        <xdr:nvSpPr>
          <xdr:cNvPr id="4" name="Rectangle 8">
            <a:extLst>
              <a:ext uri="{FF2B5EF4-FFF2-40B4-BE49-F238E27FC236}">
                <a16:creationId xmlns:a16="http://schemas.microsoft.com/office/drawing/2014/main" id="{00000000-0008-0000-0C00-000004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２６－５</a:t>
            </a:r>
          </a:p>
        </xdr:txBody>
      </xdr:sp>
      <xdr:sp macro="" textlink="">
        <xdr:nvSpPr>
          <xdr:cNvPr id="5" name="Rectangle 9">
            <a:extLst>
              <a:ext uri="{FF2B5EF4-FFF2-40B4-BE49-F238E27FC236}">
                <a16:creationId xmlns:a16="http://schemas.microsoft.com/office/drawing/2014/main" id="{00000000-0008-0000-0C00-000005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様式名称</a:t>
            </a:r>
          </a:p>
        </xdr:txBody>
      </xdr:sp>
      <xdr:sp macro="" textlink="">
        <xdr:nvSpPr>
          <xdr:cNvPr id="6" name="Rectangle 10">
            <a:extLst>
              <a:ext uri="{FF2B5EF4-FFF2-40B4-BE49-F238E27FC236}">
                <a16:creationId xmlns:a16="http://schemas.microsoft.com/office/drawing/2014/main" id="{00000000-0008-0000-0C00-000006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様式番号</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779187</xdr:colOff>
      <xdr:row>3</xdr:row>
      <xdr:rowOff>24847</xdr:rowOff>
    </xdr:from>
    <xdr:to>
      <xdr:col>9</xdr:col>
      <xdr:colOff>1154389</xdr:colOff>
      <xdr:row>4</xdr:row>
      <xdr:rowOff>75785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9465987" y="482047"/>
          <a:ext cx="1546777" cy="20333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会社名は記載しないこと。</a:t>
          </a:r>
        </a:p>
      </xdr:txBody>
    </xdr:sp>
    <xdr:clientData/>
  </xdr:twoCellAnchor>
  <xdr:twoCellAnchor>
    <xdr:from>
      <xdr:col>4</xdr:col>
      <xdr:colOff>501105</xdr:colOff>
      <xdr:row>0</xdr:row>
      <xdr:rowOff>81790</xdr:rowOff>
    </xdr:from>
    <xdr:to>
      <xdr:col>9</xdr:col>
      <xdr:colOff>1152113</xdr:colOff>
      <xdr:row>2</xdr:row>
      <xdr:rowOff>101405</xdr:rowOff>
    </xdr:to>
    <xdr:grpSp>
      <xdr:nvGrpSpPr>
        <xdr:cNvPr id="3" name="グループ化 2">
          <a:extLst>
            <a:ext uri="{FF2B5EF4-FFF2-40B4-BE49-F238E27FC236}">
              <a16:creationId xmlns:a16="http://schemas.microsoft.com/office/drawing/2014/main" id="{00000000-0008-0000-0D00-000003000000}"/>
            </a:ext>
          </a:extLst>
        </xdr:cNvPr>
        <xdr:cNvGrpSpPr/>
      </xdr:nvGrpSpPr>
      <xdr:grpSpPr>
        <a:xfrm>
          <a:off x="5187405" y="81790"/>
          <a:ext cx="5823083" cy="362515"/>
          <a:chOff x="7828065" y="38100"/>
          <a:chExt cx="5718166" cy="318807"/>
        </a:xfrm>
      </xdr:grpSpPr>
      <xdr:sp macro="" textlink="">
        <xdr:nvSpPr>
          <xdr:cNvPr id="4" name="Rectangle 7">
            <a:extLst>
              <a:ext uri="{FF2B5EF4-FFF2-40B4-BE49-F238E27FC236}">
                <a16:creationId xmlns:a16="http://schemas.microsoft.com/office/drawing/2014/main" id="{00000000-0008-0000-0D00-000004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入札時積算内訳書</a:t>
            </a:r>
          </a:p>
        </xdr:txBody>
      </xdr:sp>
      <xdr:sp macro="" textlink="">
        <xdr:nvSpPr>
          <xdr:cNvPr id="5" name="Rectangle 8">
            <a:extLst>
              <a:ext uri="{FF2B5EF4-FFF2-40B4-BE49-F238E27FC236}">
                <a16:creationId xmlns:a16="http://schemas.microsoft.com/office/drawing/2014/main" id="{00000000-0008-0000-0D00-000005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２６－６</a:t>
            </a:r>
          </a:p>
        </xdr:txBody>
      </xdr:sp>
      <xdr:sp macro="" textlink="">
        <xdr:nvSpPr>
          <xdr:cNvPr id="6" name="Rectangle 9">
            <a:extLst>
              <a:ext uri="{FF2B5EF4-FFF2-40B4-BE49-F238E27FC236}">
                <a16:creationId xmlns:a16="http://schemas.microsoft.com/office/drawing/2014/main" id="{00000000-0008-0000-0D00-000006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00000000-0008-0000-0D00-000007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様式番号</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769670</xdr:colOff>
      <xdr:row>3</xdr:row>
      <xdr:rowOff>16979</xdr:rowOff>
    </xdr:from>
    <xdr:to>
      <xdr:col>9</xdr:col>
      <xdr:colOff>1153154</xdr:colOff>
      <xdr:row>4</xdr:row>
      <xdr:rowOff>71230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9456470" y="474179"/>
          <a:ext cx="1555059" cy="2066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会社名は記載しないこと。</a:t>
          </a:r>
        </a:p>
      </xdr:txBody>
    </xdr:sp>
    <xdr:clientData/>
  </xdr:twoCellAnchor>
  <xdr:twoCellAnchor>
    <xdr:from>
      <xdr:col>4</xdr:col>
      <xdr:colOff>500071</xdr:colOff>
      <xdr:row>0</xdr:row>
      <xdr:rowOff>86763</xdr:rowOff>
    </xdr:from>
    <xdr:to>
      <xdr:col>9</xdr:col>
      <xdr:colOff>1155634</xdr:colOff>
      <xdr:row>2</xdr:row>
      <xdr:rowOff>106378</xdr:rowOff>
    </xdr:to>
    <xdr:grpSp>
      <xdr:nvGrpSpPr>
        <xdr:cNvPr id="3" name="グループ化 2">
          <a:extLst>
            <a:ext uri="{FF2B5EF4-FFF2-40B4-BE49-F238E27FC236}">
              <a16:creationId xmlns:a16="http://schemas.microsoft.com/office/drawing/2014/main" id="{00000000-0008-0000-0E00-000003000000}"/>
            </a:ext>
          </a:extLst>
        </xdr:cNvPr>
        <xdr:cNvGrpSpPr/>
      </xdr:nvGrpSpPr>
      <xdr:grpSpPr>
        <a:xfrm>
          <a:off x="5186371" y="86763"/>
          <a:ext cx="5827638" cy="362515"/>
          <a:chOff x="7828065" y="38100"/>
          <a:chExt cx="5718166" cy="318807"/>
        </a:xfrm>
      </xdr:grpSpPr>
      <xdr:sp macro="" textlink="">
        <xdr:nvSpPr>
          <xdr:cNvPr id="4" name="Rectangle 7">
            <a:extLst>
              <a:ext uri="{FF2B5EF4-FFF2-40B4-BE49-F238E27FC236}">
                <a16:creationId xmlns:a16="http://schemas.microsoft.com/office/drawing/2014/main" id="{00000000-0008-0000-0E00-000004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工事費内訳書</a:t>
            </a:r>
          </a:p>
        </xdr:txBody>
      </xdr:sp>
      <xdr:sp macro="" textlink="">
        <xdr:nvSpPr>
          <xdr:cNvPr id="5" name="Rectangle 8">
            <a:extLst>
              <a:ext uri="{FF2B5EF4-FFF2-40B4-BE49-F238E27FC236}">
                <a16:creationId xmlns:a16="http://schemas.microsoft.com/office/drawing/2014/main" id="{00000000-0008-0000-0E00-000005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２６－７</a:t>
            </a:r>
          </a:p>
        </xdr:txBody>
      </xdr:sp>
      <xdr:sp macro="" textlink="">
        <xdr:nvSpPr>
          <xdr:cNvPr id="6" name="Rectangle 9">
            <a:extLst>
              <a:ext uri="{FF2B5EF4-FFF2-40B4-BE49-F238E27FC236}">
                <a16:creationId xmlns:a16="http://schemas.microsoft.com/office/drawing/2014/main" id="{00000000-0008-0000-0E00-000006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00000000-0008-0000-0E00-000007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様式番号</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58</xdr:col>
      <xdr:colOff>151280</xdr:colOff>
      <xdr:row>0</xdr:row>
      <xdr:rowOff>121958</xdr:rowOff>
    </xdr:from>
    <xdr:to>
      <xdr:col>100</xdr:col>
      <xdr:colOff>404</xdr:colOff>
      <xdr:row>2</xdr:row>
      <xdr:rowOff>125507</xdr:rowOff>
    </xdr:to>
    <xdr:grpSp>
      <xdr:nvGrpSpPr>
        <xdr:cNvPr id="2" name="Group 1">
          <a:extLst>
            <a:ext uri="{FF2B5EF4-FFF2-40B4-BE49-F238E27FC236}">
              <a16:creationId xmlns:a16="http://schemas.microsoft.com/office/drawing/2014/main" id="{00000000-0008-0000-0F00-000002000000}"/>
            </a:ext>
          </a:extLst>
        </xdr:cNvPr>
        <xdr:cNvGrpSpPr>
          <a:grpSpLocks/>
        </xdr:cNvGrpSpPr>
      </xdr:nvGrpSpPr>
      <xdr:grpSpPr bwMode="auto">
        <a:xfrm>
          <a:off x="12648080" y="121958"/>
          <a:ext cx="7621524" cy="346449"/>
          <a:chOff x="782" y="0"/>
          <a:chExt cx="662" cy="34"/>
        </a:xfrm>
      </xdr:grpSpPr>
      <xdr:sp macro="" textlink="">
        <xdr:nvSpPr>
          <xdr:cNvPr id="3" name="Rectangle 2">
            <a:extLst>
              <a:ext uri="{FF2B5EF4-FFF2-40B4-BE49-F238E27FC236}">
                <a16:creationId xmlns:a16="http://schemas.microsoft.com/office/drawing/2014/main" id="{00000000-0008-0000-0F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施設整備に関する全体工程計画</a:t>
            </a:r>
          </a:p>
        </xdr:txBody>
      </xdr:sp>
      <xdr:sp macro="" textlink="">
        <xdr:nvSpPr>
          <xdr:cNvPr id="4" name="Rectangle 4">
            <a:extLst>
              <a:ext uri="{FF2B5EF4-FFF2-40B4-BE49-F238E27FC236}">
                <a16:creationId xmlns:a16="http://schemas.microsoft.com/office/drawing/2014/main" id="{00000000-0008-0000-0F00-0000040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10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0F00-000005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0F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２９－２</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0206;&#35373;&#31309;&#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h-fs-gnr-sv001\&#31119;&#23798;&#27827;&#24029;&#22269;&#36947;&#20107;&#21209;&#25152;&#20849;&#26377;\02_&#24037;&#21209;&#65288;H26&#65289;\07_&#35211;&#31309;&#12426;\140612_&#65288;&#33477;&#36796;&#20418;&#38263;&#65289;&#22823;&#27084;&#23665;&#30000;&#36947;&#36335;&#24037;&#20107;&#12288;&#26032;&#35211;&#31309;&#27963;&#29992;&#26041;&#24335;\&#12397;&#12383;_&#22823;&#27084;&#23665;&#30000;&#36947;&#36335;&#24037;&#20107;\&#12467;&#12500;&#12540;43_iraisho(to)1304_1305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続壁"/>
      <sheetName val="処分費比較"/>
      <sheetName val="土工数量"/>
      <sheetName val="断面積表"/>
      <sheetName val="数量表"/>
      <sheetName val="日当施工量"/>
      <sheetName val="施工日数"/>
      <sheetName val="工程表"/>
      <sheetName val="運搬費"/>
      <sheetName val="仮設工賃料"/>
      <sheetName val="矢板日数"/>
      <sheetName val="硬質地盤"/>
      <sheetName val="鋼矢板"/>
      <sheetName val="仮設積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京他依頼書"/>
      <sheetName val="2-1（指示書）"/>
      <sheetName val="2-2（指示品目表）"/>
      <sheetName val="2-2-A（施工条件明示）"/>
      <sheetName val="2-3ゴム支承単価"/>
      <sheetName val="記入例"/>
      <sheetName val="体系データ"/>
      <sheetName val="経済調査会"/>
    </sheetNames>
    <sheetDataSet>
      <sheetData sheetId="0" refreshError="1"/>
      <sheetData sheetId="1" refreshError="1"/>
      <sheetData sheetId="2"/>
      <sheetData sheetId="3"/>
      <sheetData sheetId="4" refreshError="1"/>
      <sheetData sheetId="5" refreshError="1"/>
      <sheetData sheetId="6">
        <row r="1">
          <cell r="A1" t="str">
            <v>築堤･護岸</v>
          </cell>
          <cell r="B1" t="str">
            <v>浚渫_河川</v>
          </cell>
          <cell r="C1" t="str">
            <v>樋門･樋管</v>
          </cell>
          <cell r="D1" t="str">
            <v>水門</v>
          </cell>
          <cell r="E1" t="str">
            <v>堰</v>
          </cell>
          <cell r="F1" t="str">
            <v>排水機場</v>
          </cell>
          <cell r="G1" t="str">
            <v>床止め･床固め</v>
          </cell>
          <cell r="H1" t="str">
            <v>共通仮設</v>
          </cell>
          <cell r="I1" t="str">
            <v>河川維持</v>
          </cell>
          <cell r="J1" t="str">
            <v>河川修繕</v>
          </cell>
          <cell r="K1" t="str">
            <v>堤防･護岸</v>
          </cell>
          <cell r="L1" t="str">
            <v>突堤･人工岬</v>
          </cell>
          <cell r="M1" t="str">
            <v>海域堤防</v>
          </cell>
          <cell r="N1" t="str">
            <v>浚渫_海岸</v>
          </cell>
          <cell r="O1" t="str">
            <v>養浜</v>
          </cell>
          <cell r="P1" t="str">
            <v>砂防えん堤</v>
          </cell>
          <cell r="Q1" t="str">
            <v>流路</v>
          </cell>
          <cell r="R1" t="str">
            <v>斜面対策</v>
          </cell>
          <cell r="S1" t="str">
            <v>道路改良</v>
          </cell>
          <cell r="T1" t="str">
            <v>舗装</v>
          </cell>
          <cell r="U1" t="str">
            <v>鋼橋上部</v>
          </cell>
          <cell r="V1" t="str">
            <v>ｺﾝｸﾘｰﾄ橋上部</v>
          </cell>
          <cell r="W1" t="str">
            <v>橋梁下部</v>
          </cell>
          <cell r="X1" t="str">
            <v>ﾄﾝﾈﾙ_NATM</v>
          </cell>
          <cell r="Y1" t="str">
            <v>ｺﾝｸﾘｰﾄｼｪｯﾄﾞ</v>
          </cell>
          <cell r="Z1" t="str">
            <v>鋼製ｼｪｯﾄﾞ</v>
          </cell>
          <cell r="AA1" t="str">
            <v>地下横断歩道</v>
          </cell>
          <cell r="AB1" t="str">
            <v>地下駐車場</v>
          </cell>
          <cell r="AC1" t="str">
            <v>共同溝</v>
          </cell>
          <cell r="AD1" t="str">
            <v>電線共同溝</v>
          </cell>
          <cell r="AE1" t="str">
            <v>情報ﾎﾞｯｸｽ</v>
          </cell>
          <cell r="AF1" t="str">
            <v>道路維持</v>
          </cell>
          <cell r="AG1" t="str">
            <v>道路修繕</v>
          </cell>
          <cell r="AH1" t="str">
            <v>雪寒</v>
          </cell>
          <cell r="AI1" t="str">
            <v>ｺﾝｸﾘｰﾄﾀﾞﾑ</v>
          </cell>
          <cell r="AJ1" t="str">
            <v>ﾌｨﾙﾀﾞﾑ</v>
          </cell>
          <cell r="AK1" t="str">
            <v>鋼橋上部_ﾀﾞﾑ</v>
          </cell>
          <cell r="AL1" t="str">
            <v>ｺﾝｸﾘｰﾄ橋上部_ﾀﾞﾑ</v>
          </cell>
          <cell r="AM1" t="str">
            <v>橋梁下部_ﾀﾞﾑ</v>
          </cell>
          <cell r="AN1" t="str">
            <v>基盤整備</v>
          </cell>
          <cell r="AO1" t="str">
            <v>植栽</v>
          </cell>
          <cell r="AP1" t="str">
            <v>施設整備</v>
          </cell>
          <cell r="AQ1" t="str">
            <v>ｸﾞﾗｳﾝﾄﾞ･ｺｰﾄ整備</v>
          </cell>
          <cell r="AR1" t="str">
            <v>自然育成</v>
          </cell>
          <cell r="AS1" t="str">
            <v>管路</v>
          </cell>
          <cell r="AT1" t="str">
            <v>処理場</v>
          </cell>
          <cell r="AU1" t="str">
            <v>ﾎﾟﾝﾌﾟ場</v>
          </cell>
          <cell r="AV1" t="str">
            <v>開水路</v>
          </cell>
          <cell r="AW1" t="str">
            <v>管水路_開削工法</v>
          </cell>
        </row>
      </sheetData>
      <sheetData sheetId="7">
        <row r="31">
          <cell r="D31" t="str">
            <v xml:space="preserve">荒川下流河川事務所 </v>
          </cell>
        </row>
        <row r="32">
          <cell r="D32" t="str">
            <v xml:space="preserve">東京国道事務所 </v>
          </cell>
        </row>
        <row r="33">
          <cell r="D33" t="str">
            <v xml:space="preserve">相武国道事務所 </v>
          </cell>
        </row>
        <row r="34">
          <cell r="D34" t="str">
            <v xml:space="preserve">東京外かく環状国道事務所 </v>
          </cell>
        </row>
        <row r="35">
          <cell r="D35" t="str">
            <v>国営昭和記念公園事務所</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tabSelected="1" zoomScaleNormal="100" zoomScaleSheetLayoutView="100" zoomScalePageLayoutView="85" workbookViewId="0">
      <selection sqref="A1:F1"/>
    </sheetView>
  </sheetViews>
  <sheetFormatPr defaultColWidth="10.28515625" defaultRowHeight="13.5" x14ac:dyDescent="0.2"/>
  <cols>
    <col min="1" max="1" width="1.7109375" style="2" customWidth="1"/>
    <col min="2" max="2" width="5.42578125" style="2" customWidth="1"/>
    <col min="3" max="3" width="15.42578125" style="2" bestFit="1" customWidth="1"/>
    <col min="4" max="4" width="3.7109375" style="2" bestFit="1" customWidth="1"/>
    <col min="5" max="8" width="6.7109375" style="2" bestFit="1" customWidth="1"/>
    <col min="9" max="9" width="14.7109375" style="2" bestFit="1" customWidth="1"/>
    <col min="10" max="10" width="38.7109375" style="2" customWidth="1"/>
    <col min="11" max="11" width="1.7109375" style="2" customWidth="1"/>
    <col min="12" max="12" width="9.7109375" style="2" customWidth="1"/>
    <col min="13" max="16384" width="10.28515625" style="2"/>
  </cols>
  <sheetData>
    <row r="1" spans="1:12" x14ac:dyDescent="0.2">
      <c r="A1" s="483" t="s">
        <v>399</v>
      </c>
      <c r="B1" s="483"/>
      <c r="C1" s="483"/>
      <c r="D1" s="483"/>
      <c r="E1" s="483"/>
      <c r="F1" s="483"/>
      <c r="G1" s="1"/>
      <c r="H1" s="1"/>
    </row>
    <row r="3" spans="1:12" x14ac:dyDescent="0.2">
      <c r="J3" s="150" t="s">
        <v>195</v>
      </c>
    </row>
    <row r="4" spans="1:12" x14ac:dyDescent="0.2">
      <c r="J4" s="1"/>
    </row>
    <row r="5" spans="1:12" ht="17.25" x14ac:dyDescent="0.2">
      <c r="B5" s="181" t="s">
        <v>21</v>
      </c>
      <c r="C5" s="151"/>
      <c r="D5" s="151"/>
      <c r="E5" s="151"/>
      <c r="F5" s="151"/>
      <c r="G5" s="151"/>
      <c r="H5" s="151"/>
      <c r="I5" s="151"/>
      <c r="J5" s="151"/>
    </row>
    <row r="6" spans="1:12" ht="14.25" x14ac:dyDescent="0.2">
      <c r="A6" s="141"/>
      <c r="B6" s="141"/>
      <c r="C6" s="141"/>
      <c r="D6" s="141"/>
      <c r="E6" s="141"/>
      <c r="F6" s="141"/>
      <c r="G6" s="141"/>
      <c r="H6" s="141"/>
      <c r="I6" s="141"/>
      <c r="J6" s="141"/>
    </row>
    <row r="7" spans="1:12" s="143" customFormat="1" ht="13.5" customHeight="1" x14ac:dyDescent="0.2">
      <c r="A7" s="142"/>
      <c r="B7" s="484" t="s">
        <v>396</v>
      </c>
      <c r="C7" s="484"/>
      <c r="D7" s="484"/>
      <c r="E7" s="484"/>
      <c r="F7" s="484"/>
      <c r="G7" s="484"/>
      <c r="H7" s="484"/>
      <c r="I7" s="484"/>
      <c r="J7" s="484"/>
      <c r="K7" s="142"/>
      <c r="L7" s="142"/>
    </row>
    <row r="8" spans="1:12" s="143" customFormat="1" x14ac:dyDescent="0.2">
      <c r="A8" s="142"/>
      <c r="B8" s="484"/>
      <c r="C8" s="484"/>
      <c r="D8" s="484"/>
      <c r="E8" s="484"/>
      <c r="F8" s="484"/>
      <c r="G8" s="484"/>
      <c r="H8" s="484"/>
      <c r="I8" s="484"/>
      <c r="J8" s="484"/>
    </row>
    <row r="9" spans="1:12" s="143" customFormat="1" x14ac:dyDescent="0.2"/>
    <row r="10" spans="1:12" s="143" customFormat="1" x14ac:dyDescent="0.2">
      <c r="B10" s="485" t="s">
        <v>181</v>
      </c>
      <c r="C10" s="486"/>
      <c r="D10" s="480" t="s">
        <v>237</v>
      </c>
      <c r="E10" s="481"/>
      <c r="F10" s="482"/>
      <c r="G10" s="491"/>
      <c r="H10" s="491"/>
      <c r="I10" s="491"/>
      <c r="J10" s="491"/>
    </row>
    <row r="11" spans="1:12" s="143" customFormat="1" x14ac:dyDescent="0.2">
      <c r="B11" s="487"/>
      <c r="C11" s="488"/>
      <c r="D11" s="480" t="s">
        <v>236</v>
      </c>
      <c r="E11" s="481"/>
      <c r="F11" s="482"/>
      <c r="G11" s="491"/>
      <c r="H11" s="491"/>
      <c r="I11" s="491"/>
      <c r="J11" s="491"/>
    </row>
    <row r="12" spans="1:12" s="143" customFormat="1" x14ac:dyDescent="0.2">
      <c r="B12" s="487"/>
      <c r="C12" s="488"/>
      <c r="D12" s="480" t="s">
        <v>239</v>
      </c>
      <c r="E12" s="481"/>
      <c r="F12" s="482"/>
      <c r="G12" s="491"/>
      <c r="H12" s="491"/>
      <c r="I12" s="491"/>
      <c r="J12" s="491"/>
    </row>
    <row r="13" spans="1:12" s="143" customFormat="1" x14ac:dyDescent="0.2">
      <c r="B13" s="487"/>
      <c r="C13" s="488"/>
      <c r="D13" s="480" t="s">
        <v>235</v>
      </c>
      <c r="E13" s="481"/>
      <c r="F13" s="482"/>
      <c r="G13" s="480"/>
      <c r="H13" s="481"/>
      <c r="I13" s="481"/>
      <c r="J13" s="482"/>
    </row>
    <row r="14" spans="1:12" s="143" customFormat="1" x14ac:dyDescent="0.2">
      <c r="B14" s="487"/>
      <c r="C14" s="488"/>
      <c r="D14" s="480" t="s">
        <v>238</v>
      </c>
      <c r="E14" s="481"/>
      <c r="F14" s="482"/>
      <c r="G14" s="480"/>
      <c r="H14" s="481"/>
      <c r="I14" s="481"/>
      <c r="J14" s="482"/>
    </row>
    <row r="15" spans="1:12" s="143" customFormat="1" x14ac:dyDescent="0.2">
      <c r="B15" s="489"/>
      <c r="C15" s="490"/>
      <c r="D15" s="480" t="s">
        <v>234</v>
      </c>
      <c r="E15" s="481"/>
      <c r="F15" s="482"/>
      <c r="G15" s="480"/>
      <c r="H15" s="481"/>
      <c r="I15" s="481"/>
      <c r="J15" s="482"/>
    </row>
    <row r="16" spans="1:12" x14ac:dyDescent="0.2">
      <c r="B16" s="4"/>
      <c r="C16" s="4"/>
      <c r="D16" s="4"/>
      <c r="E16" s="4"/>
      <c r="F16" s="4"/>
      <c r="G16" s="4"/>
      <c r="H16" s="4"/>
      <c r="I16" s="4"/>
      <c r="J16" s="4"/>
    </row>
    <row r="17" spans="2:10" s="3" customFormat="1" ht="18" customHeight="1" x14ac:dyDescent="0.2">
      <c r="B17" s="5" t="s">
        <v>16</v>
      </c>
      <c r="C17" s="5" t="s">
        <v>167</v>
      </c>
      <c r="D17" s="5" t="s">
        <v>17</v>
      </c>
      <c r="E17" s="5" t="s">
        <v>12</v>
      </c>
      <c r="F17" s="5" t="s">
        <v>13</v>
      </c>
      <c r="G17" s="5" t="s">
        <v>14</v>
      </c>
      <c r="H17" s="5" t="s">
        <v>1</v>
      </c>
      <c r="I17" s="5" t="s">
        <v>15</v>
      </c>
      <c r="J17" s="6" t="s">
        <v>18</v>
      </c>
    </row>
    <row r="18" spans="2:10" x14ac:dyDescent="0.2">
      <c r="B18" s="7" t="s">
        <v>354</v>
      </c>
      <c r="C18" s="140" t="s">
        <v>168</v>
      </c>
      <c r="D18" s="8">
        <v>3</v>
      </c>
      <c r="E18" s="8">
        <v>4</v>
      </c>
      <c r="F18" s="139" t="s">
        <v>169</v>
      </c>
      <c r="G18" s="11" t="s">
        <v>5</v>
      </c>
      <c r="H18" s="12" t="s">
        <v>170</v>
      </c>
      <c r="I18" s="9" t="s">
        <v>171</v>
      </c>
      <c r="J18" s="9" t="s">
        <v>19</v>
      </c>
    </row>
    <row r="19" spans="2:10" x14ac:dyDescent="0.2">
      <c r="B19" s="7" t="s">
        <v>354</v>
      </c>
      <c r="C19" s="140" t="s">
        <v>172</v>
      </c>
      <c r="D19" s="8">
        <v>2</v>
      </c>
      <c r="E19" s="8" t="s">
        <v>177</v>
      </c>
      <c r="F19" s="139" t="s">
        <v>178</v>
      </c>
      <c r="G19" s="11" t="s">
        <v>179</v>
      </c>
      <c r="H19" s="12"/>
      <c r="I19" s="9" t="s">
        <v>180</v>
      </c>
      <c r="J19" s="9" t="s">
        <v>19</v>
      </c>
    </row>
    <row r="20" spans="2:10" x14ac:dyDescent="0.2">
      <c r="B20" s="7" t="s">
        <v>354</v>
      </c>
      <c r="C20" s="140" t="s">
        <v>173</v>
      </c>
      <c r="D20" s="8">
        <v>3</v>
      </c>
      <c r="E20" s="8" t="s">
        <v>174</v>
      </c>
      <c r="F20" s="139">
        <v>1</v>
      </c>
      <c r="G20" s="139" t="s">
        <v>169</v>
      </c>
      <c r="H20" s="12" t="s">
        <v>175</v>
      </c>
      <c r="I20" s="9" t="s">
        <v>176</v>
      </c>
      <c r="J20" s="9" t="s">
        <v>19</v>
      </c>
    </row>
    <row r="21" spans="2:10" ht="18" customHeight="1" x14ac:dyDescent="0.2">
      <c r="B21" s="8">
        <v>1</v>
      </c>
      <c r="C21" s="140"/>
      <c r="D21" s="8"/>
      <c r="E21" s="8"/>
      <c r="F21" s="8"/>
      <c r="G21" s="11"/>
      <c r="H21" s="8"/>
      <c r="I21" s="10"/>
      <c r="J21" s="9"/>
    </row>
    <row r="22" spans="2:10" ht="18" customHeight="1" x14ac:dyDescent="0.2">
      <c r="B22" s="8">
        <v>2</v>
      </c>
      <c r="C22" s="140"/>
      <c r="D22" s="8"/>
      <c r="E22" s="8"/>
      <c r="F22" s="8"/>
      <c r="G22" s="11"/>
      <c r="H22" s="8"/>
      <c r="I22" s="10"/>
      <c r="J22" s="9"/>
    </row>
    <row r="23" spans="2:10" ht="18" customHeight="1" x14ac:dyDescent="0.2">
      <c r="B23" s="8">
        <v>3</v>
      </c>
      <c r="C23" s="140"/>
      <c r="D23" s="8"/>
      <c r="E23" s="8"/>
      <c r="F23" s="8"/>
      <c r="G23" s="11"/>
      <c r="H23" s="8"/>
      <c r="I23" s="10"/>
      <c r="J23" s="9"/>
    </row>
    <row r="24" spans="2:10" ht="18" customHeight="1" x14ac:dyDescent="0.2">
      <c r="B24" s="8">
        <v>4</v>
      </c>
      <c r="C24" s="140"/>
      <c r="D24" s="8"/>
      <c r="E24" s="8"/>
      <c r="F24" s="8"/>
      <c r="G24" s="11"/>
      <c r="H24" s="8"/>
      <c r="I24" s="10"/>
      <c r="J24" s="9"/>
    </row>
    <row r="25" spans="2:10" ht="18" customHeight="1" x14ac:dyDescent="0.2">
      <c r="B25" s="8">
        <v>5</v>
      </c>
      <c r="C25" s="140"/>
      <c r="D25" s="8"/>
      <c r="E25" s="8"/>
      <c r="F25" s="8"/>
      <c r="G25" s="11"/>
      <c r="H25" s="8"/>
      <c r="I25" s="10"/>
      <c r="J25" s="9"/>
    </row>
    <row r="26" spans="2:10" ht="18" customHeight="1" x14ac:dyDescent="0.2">
      <c r="B26" s="8">
        <v>6</v>
      </c>
      <c r="C26" s="140"/>
      <c r="D26" s="8"/>
      <c r="E26" s="8"/>
      <c r="F26" s="8"/>
      <c r="G26" s="11"/>
      <c r="H26" s="8"/>
      <c r="I26" s="10"/>
      <c r="J26" s="9"/>
    </row>
    <row r="27" spans="2:10" ht="18" customHeight="1" x14ac:dyDescent="0.2">
      <c r="B27" s="8">
        <v>7</v>
      </c>
      <c r="C27" s="140"/>
      <c r="D27" s="8"/>
      <c r="E27" s="8"/>
      <c r="F27" s="8"/>
      <c r="G27" s="11"/>
      <c r="H27" s="8"/>
      <c r="I27" s="10"/>
      <c r="J27" s="9"/>
    </row>
    <row r="28" spans="2:10" ht="18" customHeight="1" x14ac:dyDescent="0.2">
      <c r="B28" s="8">
        <v>8</v>
      </c>
      <c r="C28" s="140"/>
      <c r="D28" s="8"/>
      <c r="E28" s="8"/>
      <c r="F28" s="8"/>
      <c r="G28" s="11"/>
      <c r="H28" s="8"/>
      <c r="I28" s="10"/>
      <c r="J28" s="9"/>
    </row>
    <row r="29" spans="2:10" ht="18" customHeight="1" x14ac:dyDescent="0.2">
      <c r="B29" s="8">
        <v>9</v>
      </c>
      <c r="C29" s="140"/>
      <c r="D29" s="8"/>
      <c r="E29" s="8"/>
      <c r="F29" s="8"/>
      <c r="G29" s="11"/>
      <c r="H29" s="8"/>
      <c r="I29" s="10"/>
      <c r="J29" s="9"/>
    </row>
    <row r="30" spans="2:10" ht="18" customHeight="1" x14ac:dyDescent="0.2">
      <c r="B30" s="8">
        <v>10</v>
      </c>
      <c r="C30" s="140"/>
      <c r="D30" s="8"/>
      <c r="E30" s="8"/>
      <c r="F30" s="8"/>
      <c r="G30" s="11"/>
      <c r="H30" s="8"/>
      <c r="I30" s="10"/>
      <c r="J30" s="9"/>
    </row>
    <row r="31" spans="2:10" ht="18" customHeight="1" x14ac:dyDescent="0.2">
      <c r="B31" s="8">
        <v>11</v>
      </c>
      <c r="C31" s="140"/>
      <c r="D31" s="8"/>
      <c r="E31" s="8"/>
      <c r="F31" s="8"/>
      <c r="G31" s="11"/>
      <c r="H31" s="8"/>
      <c r="I31" s="10"/>
      <c r="J31" s="9"/>
    </row>
    <row r="32" spans="2:10" ht="18" customHeight="1" x14ac:dyDescent="0.2">
      <c r="B32" s="8">
        <v>12</v>
      </c>
      <c r="C32" s="140"/>
      <c r="D32" s="8"/>
      <c r="E32" s="8"/>
      <c r="F32" s="8"/>
      <c r="G32" s="11"/>
      <c r="H32" s="8"/>
      <c r="I32" s="10"/>
      <c r="J32" s="9"/>
    </row>
    <row r="33" spans="2:10" ht="18" customHeight="1" x14ac:dyDescent="0.2">
      <c r="B33" s="8">
        <v>13</v>
      </c>
      <c r="C33" s="140"/>
      <c r="D33" s="8"/>
      <c r="E33" s="8"/>
      <c r="F33" s="8"/>
      <c r="G33" s="11"/>
      <c r="H33" s="8"/>
      <c r="I33" s="10"/>
      <c r="J33" s="9"/>
    </row>
    <row r="34" spans="2:10" ht="18" customHeight="1" x14ac:dyDescent="0.2">
      <c r="B34" s="8">
        <v>14</v>
      </c>
      <c r="C34" s="140"/>
      <c r="D34" s="8"/>
      <c r="E34" s="8"/>
      <c r="F34" s="8"/>
      <c r="G34" s="11"/>
      <c r="H34" s="8"/>
      <c r="I34" s="10"/>
      <c r="J34" s="9"/>
    </row>
    <row r="35" spans="2:10" ht="18" customHeight="1" x14ac:dyDescent="0.2">
      <c r="B35" s="8">
        <v>15</v>
      </c>
      <c r="C35" s="140"/>
      <c r="D35" s="8"/>
      <c r="E35" s="8"/>
      <c r="F35" s="8"/>
      <c r="G35" s="11"/>
      <c r="H35" s="8"/>
      <c r="I35" s="10"/>
      <c r="J35" s="9"/>
    </row>
    <row r="36" spans="2:10" ht="18" customHeight="1" x14ac:dyDescent="0.2">
      <c r="B36" s="8">
        <v>16</v>
      </c>
      <c r="C36" s="140"/>
      <c r="D36" s="8"/>
      <c r="E36" s="8"/>
      <c r="F36" s="8"/>
      <c r="G36" s="11"/>
      <c r="H36" s="8"/>
      <c r="I36" s="10"/>
      <c r="J36" s="9"/>
    </row>
    <row r="37" spans="2:10" ht="18" customHeight="1" x14ac:dyDescent="0.2">
      <c r="B37" s="8">
        <v>17</v>
      </c>
      <c r="C37" s="140"/>
      <c r="D37" s="8"/>
      <c r="E37" s="8"/>
      <c r="F37" s="8"/>
      <c r="G37" s="11"/>
      <c r="H37" s="8"/>
      <c r="I37" s="10"/>
      <c r="J37" s="9"/>
    </row>
    <row r="38" spans="2:10" ht="18" customHeight="1" x14ac:dyDescent="0.2">
      <c r="B38" s="8">
        <v>18</v>
      </c>
      <c r="C38" s="140"/>
      <c r="D38" s="8"/>
      <c r="E38" s="8"/>
      <c r="F38" s="8"/>
      <c r="G38" s="11"/>
      <c r="H38" s="8"/>
      <c r="I38" s="10"/>
      <c r="J38" s="9"/>
    </row>
    <row r="39" spans="2:10" ht="18" customHeight="1" x14ac:dyDescent="0.2">
      <c r="B39" s="8">
        <v>19</v>
      </c>
      <c r="C39" s="140"/>
      <c r="D39" s="8"/>
      <c r="E39" s="8"/>
      <c r="F39" s="8"/>
      <c r="G39" s="11"/>
      <c r="H39" s="8"/>
      <c r="I39" s="10"/>
      <c r="J39" s="9"/>
    </row>
    <row r="40" spans="2:10" ht="18" customHeight="1" x14ac:dyDescent="0.2">
      <c r="B40" s="8">
        <v>20</v>
      </c>
      <c r="C40" s="140"/>
      <c r="D40" s="8"/>
      <c r="E40" s="8"/>
      <c r="F40" s="8"/>
      <c r="G40" s="11"/>
      <c r="H40" s="8"/>
      <c r="I40" s="10"/>
      <c r="J40" s="9"/>
    </row>
    <row r="41" spans="2:10" ht="18" customHeight="1" x14ac:dyDescent="0.2">
      <c r="B41" s="8">
        <v>21</v>
      </c>
      <c r="C41" s="140"/>
      <c r="D41" s="8"/>
      <c r="E41" s="8"/>
      <c r="F41" s="8"/>
      <c r="G41" s="11"/>
      <c r="H41" s="8"/>
      <c r="I41" s="10"/>
      <c r="J41" s="9"/>
    </row>
    <row r="42" spans="2:10" ht="18" customHeight="1" x14ac:dyDescent="0.2">
      <c r="B42" s="8">
        <v>22</v>
      </c>
      <c r="C42" s="140"/>
      <c r="D42" s="8"/>
      <c r="E42" s="8"/>
      <c r="F42" s="8"/>
      <c r="G42" s="11"/>
      <c r="H42" s="8"/>
      <c r="I42" s="10"/>
      <c r="J42" s="9"/>
    </row>
    <row r="43" spans="2:10" ht="18" customHeight="1" x14ac:dyDescent="0.2">
      <c r="B43" s="8">
        <v>23</v>
      </c>
      <c r="C43" s="140"/>
      <c r="D43" s="8"/>
      <c r="E43" s="8"/>
      <c r="F43" s="8"/>
      <c r="G43" s="11"/>
      <c r="H43" s="8"/>
      <c r="I43" s="10"/>
      <c r="J43" s="9"/>
    </row>
    <row r="44" spans="2:10" ht="18" customHeight="1" x14ac:dyDescent="0.2">
      <c r="B44" s="8">
        <v>24</v>
      </c>
      <c r="C44" s="140"/>
      <c r="D44" s="8"/>
      <c r="E44" s="8"/>
      <c r="F44" s="8"/>
      <c r="G44" s="11"/>
      <c r="H44" s="8"/>
      <c r="I44" s="10"/>
      <c r="J44" s="9"/>
    </row>
    <row r="45" spans="2:10" ht="18" customHeight="1" x14ac:dyDescent="0.2">
      <c r="B45" s="8">
        <v>25</v>
      </c>
      <c r="C45" s="140"/>
      <c r="D45" s="8"/>
      <c r="E45" s="8"/>
      <c r="F45" s="8"/>
      <c r="G45" s="11"/>
      <c r="H45" s="8"/>
      <c r="I45" s="10"/>
      <c r="J45" s="9"/>
    </row>
    <row r="46" spans="2:10" ht="18" customHeight="1" x14ac:dyDescent="0.2">
      <c r="B46" s="8">
        <v>26</v>
      </c>
      <c r="C46" s="140"/>
      <c r="D46" s="8"/>
      <c r="E46" s="8"/>
      <c r="F46" s="8"/>
      <c r="G46" s="11"/>
      <c r="H46" s="8"/>
      <c r="I46" s="10"/>
      <c r="J46" s="9"/>
    </row>
    <row r="47" spans="2:10" ht="18" customHeight="1" x14ac:dyDescent="0.2">
      <c r="B47" s="8">
        <v>27</v>
      </c>
      <c r="C47" s="140"/>
      <c r="D47" s="8"/>
      <c r="E47" s="8"/>
      <c r="F47" s="8"/>
      <c r="G47" s="11"/>
      <c r="H47" s="8"/>
      <c r="I47" s="10"/>
      <c r="J47" s="9"/>
    </row>
    <row r="48" spans="2:10" ht="18" customHeight="1" x14ac:dyDescent="0.2">
      <c r="B48" s="8">
        <v>28</v>
      </c>
      <c r="C48" s="140"/>
      <c r="D48" s="8"/>
      <c r="E48" s="8"/>
      <c r="F48" s="8"/>
      <c r="G48" s="11"/>
      <c r="H48" s="8"/>
      <c r="I48" s="10"/>
      <c r="J48" s="9"/>
    </row>
    <row r="49" spans="2:10" ht="18" customHeight="1" x14ac:dyDescent="0.2">
      <c r="B49" s="8">
        <v>29</v>
      </c>
      <c r="C49" s="140"/>
      <c r="D49" s="8"/>
      <c r="E49" s="8"/>
      <c r="F49" s="8"/>
      <c r="G49" s="11"/>
      <c r="H49" s="8"/>
      <c r="I49" s="10"/>
      <c r="J49" s="9"/>
    </row>
    <row r="50" spans="2:10" ht="18" customHeight="1" x14ac:dyDescent="0.2">
      <c r="B50" s="8">
        <v>30</v>
      </c>
      <c r="C50" s="140"/>
      <c r="D50" s="8"/>
      <c r="E50" s="8"/>
      <c r="F50" s="8"/>
      <c r="G50" s="11"/>
      <c r="H50" s="8"/>
      <c r="I50" s="10"/>
      <c r="J50" s="9"/>
    </row>
    <row r="51" spans="2:10" ht="12.6" customHeight="1" x14ac:dyDescent="0.2">
      <c r="B51" s="2" t="s">
        <v>182</v>
      </c>
      <c r="D51" s="144"/>
      <c r="E51" s="144"/>
      <c r="F51" s="144"/>
      <c r="G51" s="144"/>
      <c r="H51" s="144"/>
      <c r="I51" s="144"/>
      <c r="J51" s="144"/>
    </row>
    <row r="52" spans="2:10" ht="12.6" customHeight="1" x14ac:dyDescent="0.15">
      <c r="B52" s="182" t="s">
        <v>372</v>
      </c>
      <c r="D52" s="144"/>
      <c r="E52" s="144"/>
      <c r="F52" s="144"/>
      <c r="G52" s="144"/>
      <c r="H52" s="144"/>
      <c r="I52" s="144"/>
      <c r="J52" s="144"/>
    </row>
    <row r="53" spans="2:10" x14ac:dyDescent="0.15">
      <c r="B53" s="182" t="s">
        <v>373</v>
      </c>
    </row>
  </sheetData>
  <mergeCells count="15">
    <mergeCell ref="G15:J15"/>
    <mergeCell ref="A1:F1"/>
    <mergeCell ref="G13:J13"/>
    <mergeCell ref="B7:J8"/>
    <mergeCell ref="B10:C15"/>
    <mergeCell ref="D10:F10"/>
    <mergeCell ref="D11:F11"/>
    <mergeCell ref="D12:F12"/>
    <mergeCell ref="D13:F13"/>
    <mergeCell ref="D14:F14"/>
    <mergeCell ref="D15:F15"/>
    <mergeCell ref="G10:J10"/>
    <mergeCell ref="G11:J11"/>
    <mergeCell ref="G12:J12"/>
    <mergeCell ref="G14:J14"/>
  </mergeCells>
  <phoneticPr fontId="7"/>
  <printOptions horizontalCentered="1"/>
  <pageMargins left="0.78740157480314965" right="0.78740157480314965" top="0.98425196850393704" bottom="0.59055118110236227" header="0.51181102362204722" footer="0.39370078740157483"/>
  <pageSetup paperSize="9" scale="79" orientation="portrait" horizontalDpi="300" verticalDpi="300" r:id="rId1"/>
  <headerFooter alignWithMargins="0"/>
  <ignoredErrors>
    <ignoredError sqref="F18 G19:G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5"/>
  <sheetViews>
    <sheetView showZeros="0" view="pageBreakPreview" zoomScaleNormal="100" zoomScaleSheetLayoutView="100" workbookViewId="0"/>
  </sheetViews>
  <sheetFormatPr defaultColWidth="9" defaultRowHeight="13.5" x14ac:dyDescent="0.2"/>
  <cols>
    <col min="1" max="2" width="7.7109375" style="425" customWidth="1"/>
    <col min="3" max="9" width="9" style="425"/>
    <col min="10" max="11" width="5.7109375" style="425" customWidth="1"/>
    <col min="12" max="16384" width="9" style="425"/>
  </cols>
  <sheetData>
    <row r="1" spans="1:14" s="455" customFormat="1" ht="30" customHeight="1" x14ac:dyDescent="0.2">
      <c r="A1" s="473" t="s">
        <v>588</v>
      </c>
      <c r="B1" s="456"/>
      <c r="K1" s="543"/>
      <c r="L1" s="543"/>
      <c r="M1" s="543"/>
      <c r="N1" s="543"/>
    </row>
    <row r="2" spans="1:14" s="455" customFormat="1" ht="30" customHeight="1" x14ac:dyDescent="0.2">
      <c r="A2" s="457"/>
      <c r="B2" s="456"/>
      <c r="K2" s="543"/>
      <c r="L2" s="543"/>
      <c r="M2" s="543"/>
      <c r="N2" s="543"/>
    </row>
    <row r="3" spans="1:14" s="455" customFormat="1" ht="30" customHeight="1" thickBot="1" x14ac:dyDescent="0.25">
      <c r="A3" s="457"/>
      <c r="B3" s="456"/>
      <c r="K3" s="543"/>
      <c r="L3" s="543"/>
      <c r="M3" s="543"/>
      <c r="N3" s="543"/>
    </row>
    <row r="4" spans="1:14" ht="25.5" customHeight="1" x14ac:dyDescent="0.2">
      <c r="A4" s="544" t="s">
        <v>438</v>
      </c>
      <c r="B4" s="545"/>
      <c r="C4" s="545"/>
      <c r="D4" s="545"/>
      <c r="E4" s="545"/>
      <c r="F4" s="545"/>
      <c r="G4" s="545"/>
      <c r="H4" s="545"/>
      <c r="I4" s="545"/>
      <c r="J4" s="545"/>
      <c r="K4" s="545"/>
      <c r="L4" s="545"/>
      <c r="M4" s="545"/>
      <c r="N4" s="546"/>
    </row>
    <row r="5" spans="1:14" ht="14.25" customHeight="1" thickBot="1" x14ac:dyDescent="0.25">
      <c r="A5" s="454"/>
      <c r="B5" s="453"/>
      <c r="C5" s="453"/>
      <c r="D5" s="453"/>
      <c r="E5" s="453"/>
      <c r="F5" s="453"/>
      <c r="G5" s="453"/>
      <c r="H5" s="453"/>
      <c r="I5" s="453"/>
      <c r="J5" s="453"/>
      <c r="K5" s="453"/>
      <c r="L5" s="453"/>
      <c r="M5" s="453"/>
      <c r="N5" s="452"/>
    </row>
    <row r="6" spans="1:14" ht="27" customHeight="1" x14ac:dyDescent="0.2">
      <c r="A6" s="547" t="s">
        <v>437</v>
      </c>
      <c r="B6" s="548"/>
      <c r="C6" s="451" t="s">
        <v>589</v>
      </c>
      <c r="D6" s="449"/>
      <c r="E6" s="449"/>
      <c r="F6" s="449"/>
      <c r="G6" s="449"/>
      <c r="H6" s="450"/>
      <c r="I6" s="449"/>
      <c r="J6" s="449"/>
      <c r="K6" s="449"/>
      <c r="L6" s="449"/>
      <c r="M6" s="449"/>
      <c r="N6" s="448"/>
    </row>
    <row r="7" spans="1:14" ht="15" customHeight="1" thickBot="1" x14ac:dyDescent="0.25">
      <c r="A7" s="447"/>
      <c r="B7" s="444"/>
      <c r="C7" s="446"/>
      <c r="D7" s="444"/>
      <c r="E7" s="444"/>
      <c r="F7" s="444"/>
      <c r="G7" s="444"/>
      <c r="H7" s="445"/>
      <c r="I7" s="444"/>
      <c r="J7" s="444"/>
      <c r="K7" s="444"/>
      <c r="L7" s="444"/>
      <c r="M7" s="444"/>
      <c r="N7" s="443"/>
    </row>
    <row r="8" spans="1:14" ht="30" customHeight="1" thickTop="1" thickBot="1" x14ac:dyDescent="0.25">
      <c r="A8" s="442" t="s">
        <v>436</v>
      </c>
      <c r="B8" s="441" t="s">
        <v>435</v>
      </c>
      <c r="C8" s="538" t="s">
        <v>434</v>
      </c>
      <c r="D8" s="539"/>
      <c r="E8" s="539"/>
      <c r="F8" s="539"/>
      <c r="G8" s="539"/>
      <c r="H8" s="539"/>
      <c r="I8" s="540">
        <v>1</v>
      </c>
      <c r="J8" s="540"/>
      <c r="K8" s="440" t="s">
        <v>433</v>
      </c>
      <c r="L8" s="439"/>
      <c r="M8" s="438"/>
      <c r="N8" s="437"/>
    </row>
    <row r="9" spans="1:14" ht="30.75" customHeight="1" thickTop="1" thickBot="1" x14ac:dyDescent="0.25">
      <c r="A9" s="541" t="s">
        <v>432</v>
      </c>
      <c r="B9" s="542"/>
      <c r="C9" s="528" t="s">
        <v>431</v>
      </c>
      <c r="D9" s="542"/>
      <c r="E9" s="542"/>
      <c r="F9" s="528" t="s">
        <v>430</v>
      </c>
      <c r="G9" s="542"/>
      <c r="H9" s="542"/>
      <c r="I9" s="436" t="s">
        <v>429</v>
      </c>
      <c r="J9" s="528" t="s">
        <v>428</v>
      </c>
      <c r="K9" s="528"/>
      <c r="L9" s="528" t="s">
        <v>427</v>
      </c>
      <c r="M9" s="528"/>
      <c r="N9" s="529"/>
    </row>
    <row r="10" spans="1:14" ht="30" customHeight="1" thickTop="1" x14ac:dyDescent="0.2">
      <c r="A10" s="492" t="s">
        <v>426</v>
      </c>
      <c r="B10" s="493"/>
      <c r="C10" s="530"/>
      <c r="D10" s="531"/>
      <c r="E10" s="532"/>
      <c r="F10" s="533"/>
      <c r="G10" s="534"/>
      <c r="H10" s="535"/>
      <c r="I10" s="435"/>
      <c r="J10" s="536"/>
      <c r="K10" s="537"/>
      <c r="L10" s="493"/>
      <c r="M10" s="493"/>
      <c r="N10" s="519"/>
    </row>
    <row r="11" spans="1:14" ht="30" customHeight="1" x14ac:dyDescent="0.2">
      <c r="A11" s="492"/>
      <c r="B11" s="493"/>
      <c r="C11" s="525" t="s">
        <v>425</v>
      </c>
      <c r="D11" s="526"/>
      <c r="E11" s="527"/>
      <c r="F11" s="494"/>
      <c r="G11" s="495"/>
      <c r="H11" s="496"/>
      <c r="I11" s="434" t="s">
        <v>418</v>
      </c>
      <c r="J11" s="502"/>
      <c r="K11" s="503"/>
      <c r="L11" s="493"/>
      <c r="M11" s="493"/>
      <c r="N11" s="519"/>
    </row>
    <row r="12" spans="1:14" ht="30" customHeight="1" x14ac:dyDescent="0.2">
      <c r="A12" s="492"/>
      <c r="B12" s="493"/>
      <c r="C12" s="525" t="s">
        <v>424</v>
      </c>
      <c r="D12" s="526"/>
      <c r="E12" s="527"/>
      <c r="F12" s="494"/>
      <c r="G12" s="495"/>
      <c r="H12" s="496"/>
      <c r="I12" s="433" t="s">
        <v>418</v>
      </c>
      <c r="J12" s="502"/>
      <c r="K12" s="503"/>
      <c r="L12" s="493"/>
      <c r="M12" s="493"/>
      <c r="N12" s="519"/>
    </row>
    <row r="13" spans="1:14" ht="30" customHeight="1" x14ac:dyDescent="0.2">
      <c r="A13" s="492"/>
      <c r="B13" s="493"/>
      <c r="C13" s="494" t="s">
        <v>423</v>
      </c>
      <c r="D13" s="495"/>
      <c r="E13" s="496"/>
      <c r="F13" s="494"/>
      <c r="G13" s="495"/>
      <c r="H13" s="496"/>
      <c r="I13" s="433" t="s">
        <v>418</v>
      </c>
      <c r="J13" s="502"/>
      <c r="K13" s="503"/>
      <c r="L13" s="493"/>
      <c r="M13" s="493"/>
      <c r="N13" s="519"/>
    </row>
    <row r="14" spans="1:14" ht="30" customHeight="1" x14ac:dyDescent="0.2">
      <c r="A14" s="492"/>
      <c r="B14" s="493"/>
      <c r="C14" s="499" t="s">
        <v>422</v>
      </c>
      <c r="D14" s="500"/>
      <c r="E14" s="501"/>
      <c r="F14" s="520"/>
      <c r="G14" s="521"/>
      <c r="H14" s="522"/>
      <c r="I14" s="433" t="s">
        <v>418</v>
      </c>
      <c r="J14" s="523"/>
      <c r="K14" s="524"/>
      <c r="L14" s="504"/>
      <c r="M14" s="504"/>
      <c r="N14" s="505"/>
    </row>
    <row r="15" spans="1:14" ht="30" customHeight="1" x14ac:dyDescent="0.2">
      <c r="A15" s="492"/>
      <c r="B15" s="493"/>
      <c r="C15" s="499" t="s">
        <v>421</v>
      </c>
      <c r="D15" s="500"/>
      <c r="E15" s="501"/>
      <c r="F15" s="516"/>
      <c r="G15" s="517"/>
      <c r="H15" s="518"/>
      <c r="I15" s="433" t="s">
        <v>418</v>
      </c>
      <c r="J15" s="502"/>
      <c r="K15" s="503"/>
      <c r="L15" s="504"/>
      <c r="M15" s="504"/>
      <c r="N15" s="505"/>
    </row>
    <row r="16" spans="1:14" ht="30" customHeight="1" x14ac:dyDescent="0.2">
      <c r="A16" s="492"/>
      <c r="B16" s="493"/>
      <c r="C16" s="499" t="s">
        <v>420</v>
      </c>
      <c r="D16" s="500"/>
      <c r="E16" s="501"/>
      <c r="F16" s="494"/>
      <c r="G16" s="495"/>
      <c r="H16" s="496"/>
      <c r="I16" s="433" t="s">
        <v>418</v>
      </c>
      <c r="J16" s="502"/>
      <c r="K16" s="503"/>
      <c r="L16" s="504"/>
      <c r="M16" s="504"/>
      <c r="N16" s="505"/>
    </row>
    <row r="17" spans="1:14" ht="30" customHeight="1" x14ac:dyDescent="0.2">
      <c r="A17" s="492"/>
      <c r="B17" s="493"/>
      <c r="C17" s="494" t="s">
        <v>419</v>
      </c>
      <c r="D17" s="495"/>
      <c r="E17" s="496"/>
      <c r="F17" s="494"/>
      <c r="G17" s="495"/>
      <c r="H17" s="496"/>
      <c r="I17" s="433" t="s">
        <v>418</v>
      </c>
      <c r="J17" s="497"/>
      <c r="K17" s="498"/>
      <c r="L17" s="504"/>
      <c r="M17" s="504"/>
      <c r="N17" s="505"/>
    </row>
    <row r="18" spans="1:14" ht="30" customHeight="1" x14ac:dyDescent="0.2">
      <c r="A18" s="492" t="s">
        <v>417</v>
      </c>
      <c r="B18" s="493"/>
      <c r="C18" s="493"/>
      <c r="D18" s="493"/>
      <c r="E18" s="493"/>
      <c r="F18" s="506"/>
      <c r="G18" s="506"/>
      <c r="H18" s="506"/>
      <c r="I18" s="433"/>
      <c r="J18" s="507"/>
      <c r="K18" s="507"/>
      <c r="L18" s="508"/>
      <c r="M18" s="509"/>
      <c r="N18" s="510"/>
    </row>
    <row r="19" spans="1:14" ht="30" customHeight="1" x14ac:dyDescent="0.2">
      <c r="A19" s="492"/>
      <c r="B19" s="493"/>
      <c r="C19" s="493" t="s">
        <v>416</v>
      </c>
      <c r="D19" s="493"/>
      <c r="E19" s="493"/>
      <c r="F19" s="506"/>
      <c r="G19" s="506"/>
      <c r="H19" s="506"/>
      <c r="I19" s="433" t="s">
        <v>415</v>
      </c>
      <c r="J19" s="514"/>
      <c r="K19" s="514"/>
      <c r="L19" s="508" t="s">
        <v>414</v>
      </c>
      <c r="M19" s="509"/>
      <c r="N19" s="510"/>
    </row>
    <row r="20" spans="1:14" ht="30" customHeight="1" x14ac:dyDescent="0.2">
      <c r="A20" s="511" t="s">
        <v>413</v>
      </c>
      <c r="B20" s="512"/>
      <c r="C20" s="495"/>
      <c r="D20" s="495"/>
      <c r="E20" s="495"/>
      <c r="F20" s="495"/>
      <c r="G20" s="495"/>
      <c r="H20" s="495"/>
      <c r="I20" s="495"/>
      <c r="J20" s="495"/>
      <c r="K20" s="495"/>
      <c r="L20" s="513"/>
      <c r="M20" s="514"/>
      <c r="N20" s="515"/>
    </row>
    <row r="21" spans="1:14" ht="30" customHeight="1" x14ac:dyDescent="0.2">
      <c r="A21" s="432"/>
      <c r="B21" s="431"/>
      <c r="C21" s="431"/>
      <c r="D21" s="431"/>
      <c r="E21" s="431"/>
      <c r="F21" s="431"/>
      <c r="G21" s="431"/>
      <c r="H21" s="431"/>
      <c r="I21" s="431"/>
      <c r="J21" s="431"/>
      <c r="K21" s="431"/>
      <c r="L21" s="431"/>
      <c r="M21" s="431"/>
      <c r="N21" s="430"/>
    </row>
    <row r="22" spans="1:14" ht="30" customHeight="1" x14ac:dyDescent="0.2">
      <c r="A22" s="432"/>
      <c r="B22" s="431"/>
      <c r="C22" s="431"/>
      <c r="D22" s="431"/>
      <c r="E22" s="431"/>
      <c r="F22" s="431"/>
      <c r="G22" s="431"/>
      <c r="H22" s="431"/>
      <c r="I22" s="431"/>
      <c r="J22" s="431"/>
      <c r="K22" s="431"/>
      <c r="L22" s="431"/>
      <c r="M22" s="431"/>
      <c r="N22" s="430"/>
    </row>
    <row r="23" spans="1:14" ht="30" customHeight="1" x14ac:dyDescent="0.2">
      <c r="A23" s="432"/>
      <c r="B23" s="431"/>
      <c r="C23" s="431"/>
      <c r="D23" s="431"/>
      <c r="E23" s="431"/>
      <c r="F23" s="431"/>
      <c r="G23" s="431"/>
      <c r="H23" s="431"/>
      <c r="I23" s="431"/>
      <c r="J23" s="431"/>
      <c r="K23" s="431"/>
      <c r="L23" s="431"/>
      <c r="M23" s="431"/>
      <c r="N23" s="430"/>
    </row>
    <row r="24" spans="1:14" ht="30" customHeight="1" x14ac:dyDescent="0.2">
      <c r="A24" s="432"/>
      <c r="B24" s="431"/>
      <c r="C24" s="431"/>
      <c r="D24" s="431"/>
      <c r="E24" s="431"/>
      <c r="F24" s="431"/>
      <c r="G24" s="431"/>
      <c r="H24" s="431"/>
      <c r="I24" s="431"/>
      <c r="J24" s="431"/>
      <c r="K24" s="431"/>
      <c r="L24" s="431"/>
      <c r="M24" s="431"/>
      <c r="N24" s="430"/>
    </row>
    <row r="25" spans="1:14" ht="30" customHeight="1" x14ac:dyDescent="0.2">
      <c r="A25" s="432"/>
      <c r="B25" s="431"/>
      <c r="C25" s="431"/>
      <c r="D25" s="431"/>
      <c r="E25" s="431"/>
      <c r="F25" s="431"/>
      <c r="G25" s="431"/>
      <c r="H25" s="431"/>
      <c r="I25" s="431"/>
      <c r="J25" s="431"/>
      <c r="K25" s="431"/>
      <c r="L25" s="431"/>
      <c r="M25" s="431"/>
      <c r="N25" s="430"/>
    </row>
    <row r="26" spans="1:14" ht="30" customHeight="1" x14ac:dyDescent="0.2">
      <c r="A26" s="432"/>
      <c r="B26" s="431"/>
      <c r="C26" s="431"/>
      <c r="D26" s="431"/>
      <c r="E26" s="431"/>
      <c r="F26" s="431"/>
      <c r="G26" s="431"/>
      <c r="H26" s="431"/>
      <c r="I26" s="431"/>
      <c r="J26" s="431"/>
      <c r="K26" s="431"/>
      <c r="L26" s="431"/>
      <c r="M26" s="431"/>
      <c r="N26" s="430"/>
    </row>
    <row r="27" spans="1:14" ht="30" customHeight="1" x14ac:dyDescent="0.2">
      <c r="A27" s="432"/>
      <c r="B27" s="431"/>
      <c r="C27" s="431"/>
      <c r="D27" s="431"/>
      <c r="E27" s="431"/>
      <c r="F27" s="431"/>
      <c r="G27" s="431"/>
      <c r="H27" s="431"/>
      <c r="I27" s="431"/>
      <c r="J27" s="431"/>
      <c r="K27" s="431"/>
      <c r="L27" s="431"/>
      <c r="M27" s="431"/>
      <c r="N27" s="430"/>
    </row>
    <row r="28" spans="1:14" ht="30" customHeight="1" x14ac:dyDescent="0.2">
      <c r="A28" s="432"/>
      <c r="B28" s="431"/>
      <c r="C28" s="431"/>
      <c r="D28" s="431"/>
      <c r="E28" s="431"/>
      <c r="F28" s="431"/>
      <c r="G28" s="431"/>
      <c r="H28" s="431"/>
      <c r="I28" s="431"/>
      <c r="J28" s="431"/>
      <c r="K28" s="431"/>
      <c r="L28" s="431"/>
      <c r="M28" s="431"/>
      <c r="N28" s="430"/>
    </row>
    <row r="29" spans="1:14" ht="30" customHeight="1" x14ac:dyDescent="0.2">
      <c r="A29" s="432"/>
      <c r="B29" s="431"/>
      <c r="C29" s="431"/>
      <c r="D29" s="431"/>
      <c r="E29" s="431"/>
      <c r="F29" s="431"/>
      <c r="G29" s="431"/>
      <c r="H29" s="431"/>
      <c r="I29" s="431"/>
      <c r="J29" s="431"/>
      <c r="K29" s="431"/>
      <c r="L29" s="431"/>
      <c r="M29" s="431"/>
      <c r="N29" s="430"/>
    </row>
    <row r="30" spans="1:14" ht="30" customHeight="1" x14ac:dyDescent="0.2">
      <c r="A30" s="432"/>
      <c r="B30" s="431"/>
      <c r="C30" s="431"/>
      <c r="D30" s="431"/>
      <c r="E30" s="431"/>
      <c r="F30" s="431"/>
      <c r="G30" s="431"/>
      <c r="H30" s="431"/>
      <c r="I30" s="431"/>
      <c r="J30" s="431"/>
      <c r="K30" s="431"/>
      <c r="L30" s="431"/>
      <c r="M30" s="431"/>
      <c r="N30" s="430"/>
    </row>
    <row r="31" spans="1:14" ht="30" customHeight="1" x14ac:dyDescent="0.2">
      <c r="A31" s="432"/>
      <c r="B31" s="431"/>
      <c r="C31" s="431"/>
      <c r="D31" s="431"/>
      <c r="E31" s="431"/>
      <c r="F31" s="431"/>
      <c r="G31" s="431"/>
      <c r="H31" s="431"/>
      <c r="I31" s="431"/>
      <c r="J31" s="431"/>
      <c r="K31" s="431"/>
      <c r="L31" s="431"/>
      <c r="M31" s="431"/>
      <c r="N31" s="430"/>
    </row>
    <row r="32" spans="1:14" ht="30" customHeight="1" x14ac:dyDescent="0.2">
      <c r="A32" s="432"/>
      <c r="B32" s="431"/>
      <c r="C32" s="431"/>
      <c r="D32" s="431"/>
      <c r="E32" s="431"/>
      <c r="F32" s="431"/>
      <c r="G32" s="431"/>
      <c r="H32" s="431"/>
      <c r="I32" s="431"/>
      <c r="J32" s="431"/>
      <c r="K32" s="431"/>
      <c r="L32" s="431"/>
      <c r="M32" s="431"/>
      <c r="N32" s="430"/>
    </row>
    <row r="33" spans="1:14" ht="30" customHeight="1" x14ac:dyDescent="0.2">
      <c r="A33" s="432"/>
      <c r="B33" s="431"/>
      <c r="C33" s="431"/>
      <c r="D33" s="431"/>
      <c r="E33" s="431"/>
      <c r="F33" s="431"/>
      <c r="G33" s="431"/>
      <c r="H33" s="431"/>
      <c r="I33" s="431"/>
      <c r="J33" s="431"/>
      <c r="K33" s="431"/>
      <c r="L33" s="431"/>
      <c r="M33" s="431"/>
      <c r="N33" s="430"/>
    </row>
    <row r="34" spans="1:14" ht="30" customHeight="1" x14ac:dyDescent="0.2">
      <c r="A34" s="432"/>
      <c r="B34" s="431"/>
      <c r="C34" s="431"/>
      <c r="D34" s="431"/>
      <c r="E34" s="431"/>
      <c r="F34" s="431"/>
      <c r="G34" s="431"/>
      <c r="H34" s="431"/>
      <c r="I34" s="431"/>
      <c r="J34" s="431"/>
      <c r="K34" s="431"/>
      <c r="L34" s="431"/>
      <c r="M34" s="431"/>
      <c r="N34" s="430"/>
    </row>
    <row r="35" spans="1:14" ht="30" customHeight="1" thickBot="1" x14ac:dyDescent="0.25">
      <c r="A35" s="429"/>
      <c r="B35" s="428"/>
      <c r="C35" s="427"/>
      <c r="D35" s="427"/>
      <c r="E35" s="427"/>
      <c r="F35" s="427"/>
      <c r="G35" s="427"/>
      <c r="H35" s="427"/>
      <c r="I35" s="427"/>
      <c r="J35" s="427"/>
      <c r="K35" s="427"/>
      <c r="L35" s="427"/>
      <c r="M35" s="427"/>
      <c r="N35" s="426"/>
    </row>
  </sheetData>
  <mergeCells count="65">
    <mergeCell ref="K1:N1"/>
    <mergeCell ref="K2:N2"/>
    <mergeCell ref="K3:N3"/>
    <mergeCell ref="A4:N4"/>
    <mergeCell ref="A6:B6"/>
    <mergeCell ref="A11:B11"/>
    <mergeCell ref="C11:E11"/>
    <mergeCell ref="F11:H11"/>
    <mergeCell ref="J11:K11"/>
    <mergeCell ref="L11:N11"/>
    <mergeCell ref="C8:H8"/>
    <mergeCell ref="I8:J8"/>
    <mergeCell ref="A9:B9"/>
    <mergeCell ref="C9:E9"/>
    <mergeCell ref="F9:H9"/>
    <mergeCell ref="J9:K9"/>
    <mergeCell ref="L9:N9"/>
    <mergeCell ref="A10:B10"/>
    <mergeCell ref="C10:E10"/>
    <mergeCell ref="F10:H10"/>
    <mergeCell ref="J10:K10"/>
    <mergeCell ref="L10:N10"/>
    <mergeCell ref="A12:B12"/>
    <mergeCell ref="C12:E12"/>
    <mergeCell ref="F12:H12"/>
    <mergeCell ref="J12:K12"/>
    <mergeCell ref="L12:N12"/>
    <mergeCell ref="A15:B15"/>
    <mergeCell ref="L15:N15"/>
    <mergeCell ref="C15:E15"/>
    <mergeCell ref="F15:H15"/>
    <mergeCell ref="A13:B13"/>
    <mergeCell ref="C13:E13"/>
    <mergeCell ref="F13:H13"/>
    <mergeCell ref="J13:K13"/>
    <mergeCell ref="L13:N13"/>
    <mergeCell ref="A14:B14"/>
    <mergeCell ref="C14:E14"/>
    <mergeCell ref="F14:H14"/>
    <mergeCell ref="J14:K14"/>
    <mergeCell ref="L14:N14"/>
    <mergeCell ref="J15:K15"/>
    <mergeCell ref="A20:B20"/>
    <mergeCell ref="C20:K20"/>
    <mergeCell ref="L20:N20"/>
    <mergeCell ref="A18:B18"/>
    <mergeCell ref="C18:E18"/>
    <mergeCell ref="A19:B19"/>
    <mergeCell ref="C19:E19"/>
    <mergeCell ref="F19:H19"/>
    <mergeCell ref="J19:K19"/>
    <mergeCell ref="L19:N19"/>
    <mergeCell ref="L17:N17"/>
    <mergeCell ref="F18:H18"/>
    <mergeCell ref="J18:K18"/>
    <mergeCell ref="L18:N18"/>
    <mergeCell ref="L16:N16"/>
    <mergeCell ref="A16:B16"/>
    <mergeCell ref="F17:H17"/>
    <mergeCell ref="J17:K17"/>
    <mergeCell ref="C16:E16"/>
    <mergeCell ref="F16:H16"/>
    <mergeCell ref="J16:K16"/>
    <mergeCell ref="A17:B17"/>
    <mergeCell ref="C17:E17"/>
  </mergeCells>
  <phoneticPr fontId="7"/>
  <dataValidations count="1">
    <dataValidation type="list" allowBlank="1" showInputMessage="1" showErrorMessage="1" sqref="A4:N4">
      <formula1>"歩掛見積書,歩掛見積参考資料,(仮)独自単価表,独自単価"</formula1>
    </dataValidation>
  </dataValidations>
  <printOptions horizontalCentered="1"/>
  <pageMargins left="0.59055118110236227" right="0.19685039370078741" top="0.39370078740157483" bottom="0.59055118110236227" header="0.19685039370078741" footer="0.15748031496062992"/>
  <pageSetup paperSize="9" scale="75" firstPageNumber="5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5"/>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460</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1</v>
      </c>
      <c r="C6" s="559" t="s">
        <v>459</v>
      </c>
      <c r="D6" s="560"/>
      <c r="E6" s="560"/>
      <c r="F6" s="560"/>
      <c r="G6" s="560"/>
      <c r="H6" s="560"/>
      <c r="I6" s="561">
        <v>10</v>
      </c>
      <c r="J6" s="562"/>
      <c r="K6" s="462" t="s">
        <v>458</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564" t="s">
        <v>455</v>
      </c>
      <c r="D8" s="565"/>
      <c r="E8" s="566"/>
      <c r="F8" s="552"/>
      <c r="G8" s="552"/>
      <c r="H8" s="552"/>
      <c r="I8" s="460" t="s">
        <v>418</v>
      </c>
      <c r="J8" s="567"/>
      <c r="K8" s="567"/>
      <c r="L8" s="568"/>
      <c r="M8" s="568"/>
      <c r="N8" s="569"/>
    </row>
    <row r="9" spans="1:17" ht="30" customHeight="1" x14ac:dyDescent="0.2">
      <c r="A9" s="572"/>
      <c r="B9" s="573"/>
      <c r="C9" s="573" t="s">
        <v>454</v>
      </c>
      <c r="D9" s="573"/>
      <c r="E9" s="573"/>
      <c r="F9" s="573"/>
      <c r="G9" s="573"/>
      <c r="H9" s="573"/>
      <c r="I9" s="459" t="s">
        <v>418</v>
      </c>
      <c r="J9" s="567"/>
      <c r="K9" s="567"/>
      <c r="L9" s="574"/>
      <c r="M9" s="574"/>
      <c r="N9" s="575"/>
    </row>
    <row r="10" spans="1:17" ht="30" customHeight="1" x14ac:dyDescent="0.2">
      <c r="A10" s="580"/>
      <c r="B10" s="581"/>
      <c r="C10" s="573" t="s">
        <v>453</v>
      </c>
      <c r="D10" s="573"/>
      <c r="E10" s="573"/>
      <c r="F10" s="573"/>
      <c r="G10" s="573"/>
      <c r="H10" s="573"/>
      <c r="I10" s="459" t="s">
        <v>418</v>
      </c>
      <c r="J10" s="582"/>
      <c r="K10" s="583"/>
      <c r="L10" s="574"/>
      <c r="M10" s="574"/>
      <c r="N10" s="575"/>
    </row>
    <row r="11" spans="1:17" ht="30" customHeight="1" x14ac:dyDescent="0.2">
      <c r="A11" s="572" t="s">
        <v>3</v>
      </c>
      <c r="B11" s="573"/>
      <c r="C11" s="579" t="s">
        <v>452</v>
      </c>
      <c r="D11" s="579"/>
      <c r="E11" s="579"/>
      <c r="F11" s="579" t="s">
        <v>451</v>
      </c>
      <c r="G11" s="579"/>
      <c r="H11" s="579"/>
      <c r="I11" s="459" t="s">
        <v>450</v>
      </c>
      <c r="J11" s="567"/>
      <c r="K11" s="567"/>
      <c r="L11" s="574" t="s">
        <v>449</v>
      </c>
      <c r="M11" s="574"/>
      <c r="N11" s="575"/>
    </row>
    <row r="12" spans="1:17" ht="30" customHeight="1" x14ac:dyDescent="0.2">
      <c r="A12" s="572" t="s">
        <v>448</v>
      </c>
      <c r="B12" s="573"/>
      <c r="C12" s="584" t="s">
        <v>447</v>
      </c>
      <c r="D12" s="585"/>
      <c r="E12" s="586"/>
      <c r="F12" s="587"/>
      <c r="G12" s="588"/>
      <c r="H12" s="589"/>
      <c r="I12" s="459" t="s">
        <v>415</v>
      </c>
      <c r="J12" s="574">
        <v>1</v>
      </c>
      <c r="K12" s="574"/>
      <c r="L12" s="590" t="s">
        <v>446</v>
      </c>
      <c r="M12" s="591"/>
      <c r="N12" s="592"/>
    </row>
    <row r="13" spans="1:17" ht="30" customHeight="1" x14ac:dyDescent="0.2">
      <c r="A13" s="572"/>
      <c r="B13" s="573"/>
      <c r="C13" s="584"/>
      <c r="D13" s="585"/>
      <c r="E13" s="586"/>
      <c r="F13" s="587"/>
      <c r="G13" s="588"/>
      <c r="H13" s="589"/>
      <c r="I13" s="459"/>
      <c r="J13" s="574"/>
      <c r="K13" s="574"/>
      <c r="L13" s="593"/>
      <c r="M13" s="594"/>
      <c r="N13" s="595"/>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床掘り(二次掘削)(特殊部沈下埋設型)における日当たり施工量</v>
      </c>
      <c r="B15" s="601"/>
      <c r="C15" s="601"/>
      <c r="D15" s="601"/>
      <c r="E15" s="602"/>
      <c r="F15" s="573"/>
      <c r="G15" s="573"/>
      <c r="H15" s="573"/>
      <c r="I15" s="459" t="str">
        <f>K6&amp;"/日"</f>
        <v>m3/日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4" ht="30" customHeight="1" thickBot="1" x14ac:dyDescent="0.25">
      <c r="A17" s="576"/>
      <c r="B17" s="577"/>
      <c r="C17" s="577"/>
      <c r="D17" s="577"/>
      <c r="E17" s="577"/>
      <c r="F17" s="577"/>
      <c r="G17" s="577"/>
      <c r="H17" s="577"/>
      <c r="I17" s="577"/>
      <c r="J17" s="577"/>
      <c r="K17" s="577"/>
      <c r="L17" s="577"/>
      <c r="M17" s="577"/>
      <c r="N17" s="578"/>
    </row>
    <row r="19" spans="1:14" x14ac:dyDescent="0.2">
      <c r="A19" s="458" t="s">
        <v>445</v>
      </c>
    </row>
    <row r="20" spans="1:14" x14ac:dyDescent="0.2">
      <c r="A20" s="458" t="s">
        <v>444</v>
      </c>
    </row>
    <row r="21" spans="1:14" x14ac:dyDescent="0.2">
      <c r="A21" s="458" t="s">
        <v>443</v>
      </c>
    </row>
    <row r="22" spans="1:14" x14ac:dyDescent="0.2">
      <c r="A22" s="458" t="s">
        <v>442</v>
      </c>
    </row>
    <row r="23" spans="1:14" x14ac:dyDescent="0.2">
      <c r="A23" s="458" t="s">
        <v>441</v>
      </c>
    </row>
    <row r="24" spans="1:14" x14ac:dyDescent="0.2">
      <c r="A24" s="458" t="s">
        <v>440</v>
      </c>
    </row>
    <row r="25" spans="1:14" x14ac:dyDescent="0.2">
      <c r="A25" s="458" t="s">
        <v>439</v>
      </c>
    </row>
  </sheetData>
  <mergeCells count="58">
    <mergeCell ref="F14:H14"/>
    <mergeCell ref="J14:K14"/>
    <mergeCell ref="C13:E13"/>
    <mergeCell ref="F13:H13"/>
    <mergeCell ref="J13:K13"/>
    <mergeCell ref="C11:E11"/>
    <mergeCell ref="A13:B13"/>
    <mergeCell ref="L13:N13"/>
    <mergeCell ref="A16:B16"/>
    <mergeCell ref="C16:E16"/>
    <mergeCell ref="F16:H16"/>
    <mergeCell ref="J16:K16"/>
    <mergeCell ref="L16:N16"/>
    <mergeCell ref="A15:E15"/>
    <mergeCell ref="F15:H15"/>
    <mergeCell ref="J15:K15"/>
    <mergeCell ref="L15:N15"/>
    <mergeCell ref="L14:N14"/>
    <mergeCell ref="A12:B12"/>
    <mergeCell ref="A14:B14"/>
    <mergeCell ref="C14:E14"/>
    <mergeCell ref="J9:K9"/>
    <mergeCell ref="L9:N9"/>
    <mergeCell ref="A17:N17"/>
    <mergeCell ref="C10:E10"/>
    <mergeCell ref="F11:H11"/>
    <mergeCell ref="J11:K11"/>
    <mergeCell ref="L11:N11"/>
    <mergeCell ref="A10:B10"/>
    <mergeCell ref="F10:H10"/>
    <mergeCell ref="J10:K10"/>
    <mergeCell ref="L10:N10"/>
    <mergeCell ref="C12:E12"/>
    <mergeCell ref="F12:H12"/>
    <mergeCell ref="J12:K12"/>
    <mergeCell ref="L12:N12"/>
    <mergeCell ref="A11:B11"/>
    <mergeCell ref="C7:E7"/>
    <mergeCell ref="F7:H7"/>
    <mergeCell ref="A9:B9"/>
    <mergeCell ref="C9:E9"/>
    <mergeCell ref="F9:H9"/>
    <mergeCell ref="J7:K7"/>
    <mergeCell ref="L7:N7"/>
    <mergeCell ref="A8:B8"/>
    <mergeCell ref="A2:M2"/>
    <mergeCell ref="A4:B4"/>
    <mergeCell ref="C4:G4"/>
    <mergeCell ref="I4:J4"/>
    <mergeCell ref="K4:N4"/>
    <mergeCell ref="C6:H6"/>
    <mergeCell ref="I6:J6"/>
    <mergeCell ref="L6:N6"/>
    <mergeCell ref="C8:E8"/>
    <mergeCell ref="F8:H8"/>
    <mergeCell ref="J8:K8"/>
    <mergeCell ref="L8:N8"/>
    <mergeCell ref="A7:B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4"/>
  <sheetViews>
    <sheetView showGridLines="0" view="pageBreakPreview" zoomScaleNormal="100"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75">
        <v>1</v>
      </c>
      <c r="C6" s="559" t="s">
        <v>479</v>
      </c>
      <c r="D6" s="562"/>
      <c r="E6" s="562"/>
      <c r="F6" s="562"/>
      <c r="G6" s="562"/>
      <c r="H6" s="562"/>
      <c r="I6" s="561">
        <v>1</v>
      </c>
      <c r="J6" s="562"/>
      <c r="K6" s="462" t="s">
        <v>450</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72" t="s">
        <v>456</v>
      </c>
      <c r="B8" s="573"/>
      <c r="C8" s="584" t="s">
        <v>478</v>
      </c>
      <c r="D8" s="585"/>
      <c r="E8" s="586"/>
      <c r="F8" s="587"/>
      <c r="G8" s="588"/>
      <c r="H8" s="589"/>
      <c r="I8" s="459" t="s">
        <v>418</v>
      </c>
      <c r="J8" s="567"/>
      <c r="K8" s="567"/>
      <c r="L8" s="568"/>
      <c r="M8" s="568"/>
      <c r="N8" s="569"/>
    </row>
    <row r="9" spans="1:17" ht="30" customHeight="1" x14ac:dyDescent="0.2">
      <c r="A9" s="580" t="s">
        <v>477</v>
      </c>
      <c r="B9" s="581"/>
      <c r="C9" s="587" t="s">
        <v>476</v>
      </c>
      <c r="D9" s="596"/>
      <c r="E9" s="581"/>
      <c r="F9" s="605" t="s">
        <v>475</v>
      </c>
      <c r="G9" s="606"/>
      <c r="H9" s="607"/>
      <c r="I9" s="459" t="s">
        <v>474</v>
      </c>
      <c r="J9" s="567"/>
      <c r="K9" s="567"/>
      <c r="L9" s="568"/>
      <c r="M9" s="568"/>
      <c r="N9" s="569"/>
    </row>
    <row r="10" spans="1:17" ht="30" customHeight="1" x14ac:dyDescent="0.2">
      <c r="A10" s="572" t="s">
        <v>3</v>
      </c>
      <c r="B10" s="573"/>
      <c r="C10" s="579" t="s">
        <v>473</v>
      </c>
      <c r="D10" s="579"/>
      <c r="E10" s="579"/>
      <c r="F10" s="579" t="s">
        <v>451</v>
      </c>
      <c r="G10" s="579"/>
      <c r="H10" s="579"/>
      <c r="I10" s="459" t="s">
        <v>472</v>
      </c>
      <c r="J10" s="567"/>
      <c r="K10" s="567"/>
      <c r="L10" s="568"/>
      <c r="M10" s="568"/>
      <c r="N10" s="569"/>
    </row>
    <row r="11" spans="1:17" ht="30" customHeight="1" x14ac:dyDescent="0.2">
      <c r="A11" s="580" t="s">
        <v>448</v>
      </c>
      <c r="B11" s="581"/>
      <c r="C11" s="584" t="s">
        <v>471</v>
      </c>
      <c r="D11" s="585"/>
      <c r="E11" s="586"/>
      <c r="F11" s="587"/>
      <c r="G11" s="596"/>
      <c r="H11" s="581"/>
      <c r="I11" s="459" t="s">
        <v>415</v>
      </c>
      <c r="J11" s="597">
        <v>1</v>
      </c>
      <c r="K11" s="598"/>
      <c r="L11" s="590"/>
      <c r="M11" s="591"/>
      <c r="N11" s="592"/>
    </row>
    <row r="12" spans="1:17" ht="30" customHeight="1" x14ac:dyDescent="0.2">
      <c r="A12" s="572"/>
      <c r="B12" s="573"/>
      <c r="C12" s="584"/>
      <c r="D12" s="585"/>
      <c r="E12" s="586"/>
      <c r="F12" s="587"/>
      <c r="G12" s="588"/>
      <c r="H12" s="589"/>
      <c r="I12" s="459"/>
      <c r="J12" s="574"/>
      <c r="K12" s="574"/>
      <c r="L12" s="587"/>
      <c r="M12" s="596"/>
      <c r="N12" s="608"/>
    </row>
    <row r="13" spans="1:17" ht="30" customHeight="1" x14ac:dyDescent="0.2">
      <c r="A13" s="572"/>
      <c r="B13" s="573"/>
      <c r="C13" s="584"/>
      <c r="D13" s="585"/>
      <c r="E13" s="586"/>
      <c r="F13" s="587"/>
      <c r="G13" s="588"/>
      <c r="H13" s="589"/>
      <c r="I13" s="459"/>
      <c r="J13" s="574"/>
      <c r="K13" s="574"/>
      <c r="L13" s="587"/>
      <c r="M13" s="596"/>
      <c r="N13" s="608"/>
    </row>
    <row r="14" spans="1:17" ht="30" customHeight="1" x14ac:dyDescent="0.2">
      <c r="A14" s="572"/>
      <c r="B14" s="573"/>
      <c r="C14" s="584"/>
      <c r="D14" s="585"/>
      <c r="E14" s="586"/>
      <c r="F14" s="587"/>
      <c r="G14" s="588"/>
      <c r="H14" s="589"/>
      <c r="I14" s="459"/>
      <c r="J14" s="574"/>
      <c r="K14" s="574"/>
      <c r="L14" s="587"/>
      <c r="M14" s="596"/>
      <c r="N14" s="608"/>
    </row>
    <row r="15" spans="1:17" ht="30" customHeight="1" x14ac:dyDescent="0.2">
      <c r="A15" s="572"/>
      <c r="B15" s="573"/>
      <c r="C15" s="573"/>
      <c r="D15" s="573"/>
      <c r="E15" s="573"/>
      <c r="F15" s="587"/>
      <c r="G15" s="588"/>
      <c r="H15" s="589"/>
      <c r="I15" s="459"/>
      <c r="J15" s="574"/>
      <c r="K15" s="574"/>
      <c r="L15" s="590"/>
      <c r="M15" s="591"/>
      <c r="N15" s="592"/>
    </row>
    <row r="16" spans="1:17" ht="30" customHeight="1" x14ac:dyDescent="0.2">
      <c r="A16" s="572"/>
      <c r="B16" s="573"/>
      <c r="C16" s="584"/>
      <c r="D16" s="585"/>
      <c r="E16" s="586"/>
      <c r="F16" s="587"/>
      <c r="G16" s="588"/>
      <c r="H16" s="589"/>
      <c r="I16" s="459"/>
      <c r="J16" s="574"/>
      <c r="K16" s="574"/>
      <c r="L16" s="587"/>
      <c r="M16" s="596"/>
      <c r="N16" s="608"/>
    </row>
    <row r="17" spans="1:14" ht="30" customHeight="1" x14ac:dyDescent="0.2">
      <c r="A17" s="572"/>
      <c r="B17" s="573"/>
      <c r="C17" s="573"/>
      <c r="D17" s="573"/>
      <c r="E17" s="573"/>
      <c r="F17" s="587"/>
      <c r="G17" s="588"/>
      <c r="H17" s="589"/>
      <c r="I17" s="459"/>
      <c r="J17" s="574"/>
      <c r="K17" s="574"/>
      <c r="L17" s="590"/>
      <c r="M17" s="591"/>
      <c r="N17" s="592"/>
    </row>
    <row r="18" spans="1:14" ht="30" customHeight="1" x14ac:dyDescent="0.2">
      <c r="A18" s="572"/>
      <c r="B18" s="573"/>
      <c r="C18" s="584"/>
      <c r="D18" s="585"/>
      <c r="E18" s="586"/>
      <c r="F18" s="573"/>
      <c r="G18" s="573"/>
      <c r="H18" s="573"/>
      <c r="I18" s="459"/>
      <c r="J18" s="574"/>
      <c r="K18" s="574"/>
      <c r="L18" s="574"/>
      <c r="M18" s="574"/>
      <c r="N18" s="575"/>
    </row>
    <row r="19" spans="1:14" ht="30" customHeight="1" thickBot="1" x14ac:dyDescent="0.25">
      <c r="A19" s="609"/>
      <c r="B19" s="610"/>
      <c r="C19" s="611"/>
      <c r="D19" s="612"/>
      <c r="E19" s="613"/>
      <c r="F19" s="610"/>
      <c r="G19" s="610"/>
      <c r="H19" s="610"/>
      <c r="I19" s="474"/>
      <c r="J19" s="614"/>
      <c r="K19" s="614"/>
      <c r="L19" s="614"/>
      <c r="M19" s="614"/>
      <c r="N19" s="615"/>
    </row>
    <row r="20" spans="1:14" ht="9.6" customHeight="1" x14ac:dyDescent="0.2"/>
    <row r="21" spans="1:14" x14ac:dyDescent="0.2">
      <c r="A21" s="458" t="s">
        <v>445</v>
      </c>
    </row>
    <row r="22" spans="1:14" x14ac:dyDescent="0.2">
      <c r="A22" s="458" t="s">
        <v>470</v>
      </c>
    </row>
    <row r="23" spans="1:14" x14ac:dyDescent="0.2">
      <c r="A23" s="458" t="s">
        <v>469</v>
      </c>
    </row>
    <row r="24" spans="1:14" x14ac:dyDescent="0.2">
      <c r="A24" s="458" t="s">
        <v>468</v>
      </c>
    </row>
  </sheetData>
  <mergeCells count="73">
    <mergeCell ref="L17:N17"/>
    <mergeCell ref="L19:N19"/>
    <mergeCell ref="F15:H15"/>
    <mergeCell ref="J15:K15"/>
    <mergeCell ref="L15:N15"/>
    <mergeCell ref="F18:H18"/>
    <mergeCell ref="J17:K17"/>
    <mergeCell ref="L16:N16"/>
    <mergeCell ref="A19:B19"/>
    <mergeCell ref="C19:E19"/>
    <mergeCell ref="F19:H19"/>
    <mergeCell ref="J19:K19"/>
    <mergeCell ref="L18:N18"/>
    <mergeCell ref="J18:K18"/>
    <mergeCell ref="A17:B17"/>
    <mergeCell ref="C17:E17"/>
    <mergeCell ref="A18:B18"/>
    <mergeCell ref="C18:E18"/>
    <mergeCell ref="F17:H17"/>
    <mergeCell ref="L13:N13"/>
    <mergeCell ref="J14:K14"/>
    <mergeCell ref="L14:N14"/>
    <mergeCell ref="F13:H13"/>
    <mergeCell ref="A16:B16"/>
    <mergeCell ref="C16:E16"/>
    <mergeCell ref="F16:H16"/>
    <mergeCell ref="J16:K16"/>
    <mergeCell ref="A15:B15"/>
    <mergeCell ref="C15:E15"/>
    <mergeCell ref="A13:B13"/>
    <mergeCell ref="C13:E13"/>
    <mergeCell ref="J13:K13"/>
    <mergeCell ref="A14:B14"/>
    <mergeCell ref="C14:E14"/>
    <mergeCell ref="F14:H14"/>
    <mergeCell ref="J10:K10"/>
    <mergeCell ref="L10:N10"/>
    <mergeCell ref="J12:K12"/>
    <mergeCell ref="L12:N12"/>
    <mergeCell ref="A11:B11"/>
    <mergeCell ref="C11:E11"/>
    <mergeCell ref="F11:H11"/>
    <mergeCell ref="J11:K11"/>
    <mergeCell ref="L11:N11"/>
    <mergeCell ref="A12:B12"/>
    <mergeCell ref="C12:E12"/>
    <mergeCell ref="F12:H12"/>
    <mergeCell ref="A10:B10"/>
    <mergeCell ref="C10:E10"/>
    <mergeCell ref="F10:H10"/>
    <mergeCell ref="A9:B9"/>
    <mergeCell ref="C9:E9"/>
    <mergeCell ref="F9:H9"/>
    <mergeCell ref="C6:H6"/>
    <mergeCell ref="I6:J6"/>
    <mergeCell ref="A8:B8"/>
    <mergeCell ref="J9:K9"/>
    <mergeCell ref="L6:N6"/>
    <mergeCell ref="A7:B7"/>
    <mergeCell ref="C7:E7"/>
    <mergeCell ref="F7:H7"/>
    <mergeCell ref="J7:K7"/>
    <mergeCell ref="L7:N7"/>
    <mergeCell ref="A2:M2"/>
    <mergeCell ref="A4:B4"/>
    <mergeCell ref="C4:G4"/>
    <mergeCell ref="I4:J4"/>
    <mergeCell ref="K4:N4"/>
    <mergeCell ref="L9:N9"/>
    <mergeCell ref="J8:K8"/>
    <mergeCell ref="L8:N8"/>
    <mergeCell ref="C8:E8"/>
    <mergeCell ref="F8:H8"/>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488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2</v>
      </c>
      <c r="C6" s="559" t="s">
        <v>487</v>
      </c>
      <c r="D6" s="560"/>
      <c r="E6" s="560"/>
      <c r="F6" s="560"/>
      <c r="G6" s="560"/>
      <c r="H6" s="560"/>
      <c r="I6" s="561">
        <v>100</v>
      </c>
      <c r="J6" s="562"/>
      <c r="K6" s="462" t="s">
        <v>486</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564" t="s">
        <v>455</v>
      </c>
      <c r="D8" s="565"/>
      <c r="E8" s="566"/>
      <c r="F8" s="552"/>
      <c r="G8" s="552"/>
      <c r="H8" s="552"/>
      <c r="I8" s="460" t="s">
        <v>418</v>
      </c>
      <c r="J8" s="567"/>
      <c r="K8" s="567"/>
      <c r="L8" s="568"/>
      <c r="M8" s="568"/>
      <c r="N8" s="569"/>
    </row>
    <row r="9" spans="1:17" ht="30" customHeight="1" x14ac:dyDescent="0.2">
      <c r="A9" s="572"/>
      <c r="B9" s="573"/>
      <c r="C9" s="573" t="s">
        <v>454</v>
      </c>
      <c r="D9" s="573"/>
      <c r="E9" s="573"/>
      <c r="F9" s="573"/>
      <c r="G9" s="573"/>
      <c r="H9" s="573"/>
      <c r="I9" s="459" t="s">
        <v>418</v>
      </c>
      <c r="J9" s="567"/>
      <c r="K9" s="567"/>
      <c r="L9" s="574"/>
      <c r="M9" s="574"/>
      <c r="N9" s="575"/>
    </row>
    <row r="10" spans="1:17" ht="30" customHeight="1" x14ac:dyDescent="0.2">
      <c r="A10" s="580"/>
      <c r="B10" s="581"/>
      <c r="C10" s="573" t="s">
        <v>453</v>
      </c>
      <c r="D10" s="573"/>
      <c r="E10" s="573"/>
      <c r="F10" s="573"/>
      <c r="G10" s="573"/>
      <c r="H10" s="573"/>
      <c r="I10" s="459" t="s">
        <v>418</v>
      </c>
      <c r="J10" s="582"/>
      <c r="K10" s="583"/>
      <c r="L10" s="574"/>
      <c r="M10" s="574"/>
      <c r="N10" s="575"/>
    </row>
    <row r="11" spans="1:17" ht="30" customHeight="1" x14ac:dyDescent="0.2">
      <c r="A11" s="572" t="s">
        <v>448</v>
      </c>
      <c r="B11" s="573"/>
      <c r="C11" s="584" t="s">
        <v>447</v>
      </c>
      <c r="D11" s="585"/>
      <c r="E11" s="586"/>
      <c r="F11" s="587"/>
      <c r="G11" s="588"/>
      <c r="H11" s="589"/>
      <c r="I11" s="459" t="s">
        <v>415</v>
      </c>
      <c r="J11" s="574">
        <v>1</v>
      </c>
      <c r="K11" s="574"/>
      <c r="L11" s="590" t="s">
        <v>446</v>
      </c>
      <c r="M11" s="591"/>
      <c r="N11" s="592"/>
    </row>
    <row r="12" spans="1:17" ht="30" customHeight="1" x14ac:dyDescent="0.2">
      <c r="A12" s="572"/>
      <c r="B12" s="573"/>
      <c r="C12" s="584"/>
      <c r="D12" s="585"/>
      <c r="E12" s="586"/>
      <c r="F12" s="587"/>
      <c r="G12" s="588"/>
      <c r="H12" s="589"/>
      <c r="I12" s="459"/>
      <c r="J12" s="574"/>
      <c r="K12" s="574"/>
      <c r="L12" s="590"/>
      <c r="M12" s="591"/>
      <c r="N12" s="592"/>
    </row>
    <row r="13" spans="1:17" ht="30" customHeight="1" x14ac:dyDescent="0.2">
      <c r="A13" s="572"/>
      <c r="B13" s="573"/>
      <c r="C13" s="584"/>
      <c r="D13" s="585"/>
      <c r="E13" s="586"/>
      <c r="F13" s="587"/>
      <c r="G13" s="588"/>
      <c r="H13" s="589"/>
      <c r="I13" s="459"/>
      <c r="J13" s="574"/>
      <c r="K13" s="574"/>
      <c r="L13" s="593"/>
      <c r="M13" s="594"/>
      <c r="N13" s="595"/>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鞘管固定管設置(VPφ250用)における日当たり施工量</v>
      </c>
      <c r="B15" s="601"/>
      <c r="C15" s="601"/>
      <c r="D15" s="601"/>
      <c r="E15" s="602"/>
      <c r="F15" s="573"/>
      <c r="G15" s="573"/>
      <c r="H15" s="573"/>
      <c r="I15" s="459" t="str">
        <f>K6&amp;"/日"</f>
        <v>m/日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6" ht="30" customHeight="1" thickBot="1" x14ac:dyDescent="0.25">
      <c r="A17" s="576"/>
      <c r="B17" s="577"/>
      <c r="C17" s="577"/>
      <c r="D17" s="577"/>
      <c r="E17" s="577"/>
      <c r="F17" s="577"/>
      <c r="G17" s="577"/>
      <c r="H17" s="577"/>
      <c r="I17" s="577"/>
      <c r="J17" s="577"/>
      <c r="K17" s="577"/>
      <c r="L17" s="577"/>
      <c r="M17" s="577"/>
      <c r="N17" s="578"/>
    </row>
    <row r="18" spans="1:16" ht="4.1500000000000004" customHeight="1" x14ac:dyDescent="0.2"/>
    <row r="19" spans="1:16" x14ac:dyDescent="0.2">
      <c r="A19" s="458" t="s">
        <v>445</v>
      </c>
      <c r="P19" s="458" t="s">
        <v>485</v>
      </c>
    </row>
    <row r="20" spans="1:16" x14ac:dyDescent="0.2">
      <c r="A20" s="458" t="s">
        <v>484</v>
      </c>
    </row>
    <row r="21" spans="1:16" x14ac:dyDescent="0.2">
      <c r="A21" s="458" t="s">
        <v>483</v>
      </c>
    </row>
    <row r="22" spans="1:16" x14ac:dyDescent="0.2">
      <c r="A22" s="458" t="s">
        <v>482</v>
      </c>
    </row>
    <row r="23" spans="1:16" x14ac:dyDescent="0.2">
      <c r="A23" s="458" t="s">
        <v>481</v>
      </c>
    </row>
    <row r="24" spans="1:16" x14ac:dyDescent="0.2">
      <c r="A24" s="458" t="s">
        <v>480</v>
      </c>
    </row>
    <row r="25" spans="1:16" x14ac:dyDescent="0.2">
      <c r="A25" s="458" t="s">
        <v>441</v>
      </c>
    </row>
    <row r="26" spans="1:16" x14ac:dyDescent="0.2">
      <c r="A26" s="458" t="s">
        <v>440</v>
      </c>
    </row>
    <row r="27" spans="1:16" x14ac:dyDescent="0.2">
      <c r="A27" s="458" t="s">
        <v>439</v>
      </c>
    </row>
  </sheetData>
  <mergeCells count="58">
    <mergeCell ref="A17:N17"/>
    <mergeCell ref="A15:E15"/>
    <mergeCell ref="F15:H15"/>
    <mergeCell ref="J15:K15"/>
    <mergeCell ref="L15:N15"/>
    <mergeCell ref="A16:B16"/>
    <mergeCell ref="C16:E16"/>
    <mergeCell ref="F16:H16"/>
    <mergeCell ref="J16:K16"/>
    <mergeCell ref="L16:N16"/>
    <mergeCell ref="L13:N13"/>
    <mergeCell ref="A14:B14"/>
    <mergeCell ref="C14:E14"/>
    <mergeCell ref="F14:H14"/>
    <mergeCell ref="J14:K14"/>
    <mergeCell ref="L14:N14"/>
    <mergeCell ref="A13:B13"/>
    <mergeCell ref="C13:E13"/>
    <mergeCell ref="F13:H13"/>
    <mergeCell ref="J13:K13"/>
    <mergeCell ref="A12:B12"/>
    <mergeCell ref="C12:E12"/>
    <mergeCell ref="F12:H12"/>
    <mergeCell ref="J12:K12"/>
    <mergeCell ref="L12:N12"/>
    <mergeCell ref="F9:H9"/>
    <mergeCell ref="J9:K9"/>
    <mergeCell ref="L11:N11"/>
    <mergeCell ref="L10:N10"/>
    <mergeCell ref="A10:B10"/>
    <mergeCell ref="C10:E10"/>
    <mergeCell ref="F10:H10"/>
    <mergeCell ref="J10:K10"/>
    <mergeCell ref="A11:B11"/>
    <mergeCell ref="C11:E11"/>
    <mergeCell ref="F11:H11"/>
    <mergeCell ref="J11:K11"/>
    <mergeCell ref="L6:N6"/>
    <mergeCell ref="A7:B7"/>
    <mergeCell ref="L9:N9"/>
    <mergeCell ref="L8:N8"/>
    <mergeCell ref="C8:E8"/>
    <mergeCell ref="C6:H6"/>
    <mergeCell ref="I6:J6"/>
    <mergeCell ref="C7:E7"/>
    <mergeCell ref="F7:H7"/>
    <mergeCell ref="J7:K7"/>
    <mergeCell ref="L7:N7"/>
    <mergeCell ref="A8:B8"/>
    <mergeCell ref="F8:H8"/>
    <mergeCell ref="J8:K8"/>
    <mergeCell ref="A9:B9"/>
    <mergeCell ref="C9:E9"/>
    <mergeCell ref="A2:M2"/>
    <mergeCell ref="A4:B4"/>
    <mergeCell ref="C4:G4"/>
    <mergeCell ref="I4:J4"/>
    <mergeCell ref="K4:N4"/>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488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3</v>
      </c>
      <c r="C6" s="559" t="s">
        <v>490</v>
      </c>
      <c r="D6" s="560"/>
      <c r="E6" s="560"/>
      <c r="F6" s="560"/>
      <c r="G6" s="560"/>
      <c r="H6" s="560"/>
      <c r="I6" s="561">
        <v>100</v>
      </c>
      <c r="J6" s="562"/>
      <c r="K6" s="462" t="s">
        <v>486</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564" t="s">
        <v>455</v>
      </c>
      <c r="D8" s="565"/>
      <c r="E8" s="566"/>
      <c r="F8" s="552"/>
      <c r="G8" s="552"/>
      <c r="H8" s="552"/>
      <c r="I8" s="460" t="s">
        <v>418</v>
      </c>
      <c r="J8" s="567"/>
      <c r="K8" s="567"/>
      <c r="L8" s="568"/>
      <c r="M8" s="568"/>
      <c r="N8" s="569"/>
    </row>
    <row r="9" spans="1:17" ht="30" customHeight="1" x14ac:dyDescent="0.2">
      <c r="A9" s="572"/>
      <c r="B9" s="573"/>
      <c r="C9" s="573" t="s">
        <v>454</v>
      </c>
      <c r="D9" s="573"/>
      <c r="E9" s="573"/>
      <c r="F9" s="573"/>
      <c r="G9" s="573"/>
      <c r="H9" s="573"/>
      <c r="I9" s="459" t="s">
        <v>418</v>
      </c>
      <c r="J9" s="567"/>
      <c r="K9" s="567"/>
      <c r="L9" s="574"/>
      <c r="M9" s="574"/>
      <c r="N9" s="575"/>
    </row>
    <row r="10" spans="1:17" ht="30" customHeight="1" x14ac:dyDescent="0.2">
      <c r="A10" s="580"/>
      <c r="B10" s="581"/>
      <c r="C10" s="573" t="s">
        <v>453</v>
      </c>
      <c r="D10" s="573"/>
      <c r="E10" s="573"/>
      <c r="F10" s="573"/>
      <c r="G10" s="573"/>
      <c r="H10" s="573"/>
      <c r="I10" s="459" t="s">
        <v>418</v>
      </c>
      <c r="J10" s="582"/>
      <c r="K10" s="583"/>
      <c r="L10" s="574"/>
      <c r="M10" s="574"/>
      <c r="N10" s="575"/>
    </row>
    <row r="11" spans="1:17" ht="30" customHeight="1" x14ac:dyDescent="0.2">
      <c r="A11" s="572" t="s">
        <v>448</v>
      </c>
      <c r="B11" s="573"/>
      <c r="C11" s="584" t="s">
        <v>447</v>
      </c>
      <c r="D11" s="585"/>
      <c r="E11" s="586"/>
      <c r="F11" s="587"/>
      <c r="G11" s="588"/>
      <c r="H11" s="589"/>
      <c r="I11" s="459" t="s">
        <v>415</v>
      </c>
      <c r="J11" s="574">
        <v>1</v>
      </c>
      <c r="K11" s="574"/>
      <c r="L11" s="590" t="s">
        <v>446</v>
      </c>
      <c r="M11" s="591"/>
      <c r="N11" s="592"/>
    </row>
    <row r="12" spans="1:17" ht="30" customHeight="1" x14ac:dyDescent="0.2">
      <c r="A12" s="572"/>
      <c r="B12" s="573"/>
      <c r="C12" s="584"/>
      <c r="D12" s="585"/>
      <c r="E12" s="586"/>
      <c r="F12" s="587"/>
      <c r="G12" s="588"/>
      <c r="H12" s="589"/>
      <c r="I12" s="459"/>
      <c r="J12" s="574"/>
      <c r="K12" s="574"/>
      <c r="L12" s="590"/>
      <c r="M12" s="591"/>
      <c r="N12" s="592"/>
    </row>
    <row r="13" spans="1:17" ht="30" customHeight="1" x14ac:dyDescent="0.2">
      <c r="A13" s="572"/>
      <c r="B13" s="573"/>
      <c r="C13" s="584"/>
      <c r="D13" s="585"/>
      <c r="E13" s="586"/>
      <c r="F13" s="587"/>
      <c r="G13" s="588"/>
      <c r="H13" s="589"/>
      <c r="I13" s="459"/>
      <c r="J13" s="574"/>
      <c r="K13" s="574"/>
      <c r="L13" s="593"/>
      <c r="M13" s="594"/>
      <c r="N13" s="595"/>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鞘管固定管設置(VPφ200用)における日当たり施工量</v>
      </c>
      <c r="B15" s="601"/>
      <c r="C15" s="601"/>
      <c r="D15" s="601"/>
      <c r="E15" s="602"/>
      <c r="F15" s="573"/>
      <c r="G15" s="573"/>
      <c r="H15" s="573"/>
      <c r="I15" s="459" t="str">
        <f>K6&amp;"/日"</f>
        <v>m/日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6" ht="30" customHeight="1" thickBot="1" x14ac:dyDescent="0.25">
      <c r="A17" s="576"/>
      <c r="B17" s="577"/>
      <c r="C17" s="577"/>
      <c r="D17" s="577"/>
      <c r="E17" s="577"/>
      <c r="F17" s="577"/>
      <c r="G17" s="577"/>
      <c r="H17" s="577"/>
      <c r="I17" s="577"/>
      <c r="J17" s="577"/>
      <c r="K17" s="577"/>
      <c r="L17" s="577"/>
      <c r="M17" s="577"/>
      <c r="N17" s="578"/>
    </row>
    <row r="18" spans="1:16" ht="4.1500000000000004" customHeight="1" x14ac:dyDescent="0.2"/>
    <row r="19" spans="1:16" x14ac:dyDescent="0.2">
      <c r="A19" s="458" t="s">
        <v>445</v>
      </c>
      <c r="P19" s="458" t="s">
        <v>485</v>
      </c>
    </row>
    <row r="20" spans="1:16" x14ac:dyDescent="0.2">
      <c r="A20" s="458" t="s">
        <v>489</v>
      </c>
    </row>
    <row r="21" spans="1:16" x14ac:dyDescent="0.2">
      <c r="A21" s="458" t="s">
        <v>483</v>
      </c>
    </row>
    <row r="22" spans="1:16" x14ac:dyDescent="0.2">
      <c r="A22" s="458" t="s">
        <v>482</v>
      </c>
    </row>
    <row r="23" spans="1:16" x14ac:dyDescent="0.2">
      <c r="A23" s="458" t="s">
        <v>481</v>
      </c>
    </row>
    <row r="24" spans="1:16" x14ac:dyDescent="0.2">
      <c r="A24" s="458" t="s">
        <v>480</v>
      </c>
    </row>
    <row r="25" spans="1:16" x14ac:dyDescent="0.2">
      <c r="A25" s="458" t="s">
        <v>441</v>
      </c>
    </row>
    <row r="26" spans="1:16" x14ac:dyDescent="0.2">
      <c r="A26" s="458" t="s">
        <v>440</v>
      </c>
    </row>
    <row r="27" spans="1:16" x14ac:dyDescent="0.2">
      <c r="A27" s="458" t="s">
        <v>439</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488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4</v>
      </c>
      <c r="C6" s="559" t="s">
        <v>492</v>
      </c>
      <c r="D6" s="560"/>
      <c r="E6" s="560"/>
      <c r="F6" s="560"/>
      <c r="G6" s="560"/>
      <c r="H6" s="560"/>
      <c r="I6" s="561">
        <v>1</v>
      </c>
      <c r="J6" s="562"/>
      <c r="K6" s="462" t="s">
        <v>458</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72" t="s">
        <v>456</v>
      </c>
      <c r="B8" s="573"/>
      <c r="C8" s="564" t="s">
        <v>455</v>
      </c>
      <c r="D8" s="565"/>
      <c r="E8" s="566"/>
      <c r="F8" s="552"/>
      <c r="G8" s="552"/>
      <c r="H8" s="552"/>
      <c r="I8" s="460" t="s">
        <v>418</v>
      </c>
      <c r="J8" s="567"/>
      <c r="K8" s="567"/>
      <c r="L8" s="568"/>
      <c r="M8" s="568"/>
      <c r="N8" s="569"/>
    </row>
    <row r="9" spans="1:17" ht="30" customHeight="1" x14ac:dyDescent="0.2">
      <c r="A9" s="580"/>
      <c r="B9" s="581"/>
      <c r="C9" s="573" t="s">
        <v>453</v>
      </c>
      <c r="D9" s="573"/>
      <c r="E9" s="573"/>
      <c r="F9" s="573"/>
      <c r="G9" s="573"/>
      <c r="H9" s="573"/>
      <c r="I9" s="459" t="s">
        <v>418</v>
      </c>
      <c r="J9" s="582"/>
      <c r="K9" s="583"/>
      <c r="L9" s="574"/>
      <c r="M9" s="574"/>
      <c r="N9" s="575"/>
    </row>
    <row r="10" spans="1:17" ht="30" customHeight="1" x14ac:dyDescent="0.2">
      <c r="A10" s="572" t="s">
        <v>448</v>
      </c>
      <c r="B10" s="573"/>
      <c r="C10" s="584" t="s">
        <v>447</v>
      </c>
      <c r="D10" s="585"/>
      <c r="E10" s="586"/>
      <c r="F10" s="587"/>
      <c r="G10" s="588"/>
      <c r="H10" s="589"/>
      <c r="I10" s="459" t="s">
        <v>415</v>
      </c>
      <c r="J10" s="574">
        <v>1</v>
      </c>
      <c r="K10" s="574"/>
      <c r="L10" s="590" t="s">
        <v>446</v>
      </c>
      <c r="M10" s="591"/>
      <c r="N10" s="592"/>
    </row>
    <row r="11" spans="1:17" ht="30" customHeight="1" x14ac:dyDescent="0.2">
      <c r="A11" s="572"/>
      <c r="B11" s="573"/>
      <c r="C11" s="584"/>
      <c r="D11" s="585"/>
      <c r="E11" s="586"/>
      <c r="F11" s="587"/>
      <c r="G11" s="588"/>
      <c r="H11" s="589"/>
      <c r="I11" s="459"/>
      <c r="J11" s="574"/>
      <c r="K11" s="574"/>
      <c r="L11" s="590"/>
      <c r="M11" s="591"/>
      <c r="N11" s="592"/>
    </row>
    <row r="12" spans="1:17" ht="30" customHeight="1" x14ac:dyDescent="0.2">
      <c r="A12" s="572"/>
      <c r="B12" s="573"/>
      <c r="C12" s="584"/>
      <c r="D12" s="585"/>
      <c r="E12" s="586"/>
      <c r="F12" s="587"/>
      <c r="G12" s="588"/>
      <c r="H12" s="589"/>
      <c r="I12" s="459"/>
      <c r="J12" s="574"/>
      <c r="K12" s="574"/>
      <c r="L12" s="590"/>
      <c r="M12" s="591"/>
      <c r="N12" s="592"/>
    </row>
    <row r="13" spans="1:17" ht="30" customHeight="1" x14ac:dyDescent="0.2">
      <c r="A13" s="572"/>
      <c r="B13" s="573"/>
      <c r="C13" s="584"/>
      <c r="D13" s="585"/>
      <c r="E13" s="586"/>
      <c r="F13" s="587"/>
      <c r="G13" s="588"/>
      <c r="H13" s="589"/>
      <c r="I13" s="459"/>
      <c r="J13" s="574"/>
      <c r="K13" s="574"/>
      <c r="L13" s="593"/>
      <c r="M13" s="594"/>
      <c r="N13" s="595"/>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超速硬コンクリート打設における日当たり施工量</v>
      </c>
      <c r="B15" s="601"/>
      <c r="C15" s="601"/>
      <c r="D15" s="601"/>
      <c r="E15" s="602"/>
      <c r="F15" s="573"/>
      <c r="G15" s="573"/>
      <c r="H15" s="573"/>
      <c r="I15" s="459" t="str">
        <f>K6&amp;"/日"</f>
        <v>m3/日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6" ht="30" customHeight="1" thickBot="1" x14ac:dyDescent="0.25">
      <c r="A17" s="576"/>
      <c r="B17" s="577"/>
      <c r="C17" s="577"/>
      <c r="D17" s="577"/>
      <c r="E17" s="577"/>
      <c r="F17" s="577"/>
      <c r="G17" s="577"/>
      <c r="H17" s="577"/>
      <c r="I17" s="577"/>
      <c r="J17" s="577"/>
      <c r="K17" s="577"/>
      <c r="L17" s="577"/>
      <c r="M17" s="577"/>
      <c r="N17" s="578"/>
    </row>
    <row r="18" spans="1:16" ht="4.9000000000000004" customHeight="1" x14ac:dyDescent="0.2"/>
    <row r="19" spans="1:16" x14ac:dyDescent="0.2">
      <c r="A19" s="458" t="s">
        <v>445</v>
      </c>
      <c r="P19" s="458" t="s">
        <v>485</v>
      </c>
    </row>
    <row r="20" spans="1:16" x14ac:dyDescent="0.2">
      <c r="A20" s="458" t="s">
        <v>491</v>
      </c>
    </row>
    <row r="21" spans="1:16" x14ac:dyDescent="0.2">
      <c r="A21" s="458" t="s">
        <v>483</v>
      </c>
    </row>
    <row r="22" spans="1:16" x14ac:dyDescent="0.2">
      <c r="A22" s="458" t="s">
        <v>482</v>
      </c>
    </row>
    <row r="23" spans="1:16" x14ac:dyDescent="0.2">
      <c r="A23" s="458" t="s">
        <v>481</v>
      </c>
    </row>
    <row r="24" spans="1:16" x14ac:dyDescent="0.2">
      <c r="A24" s="458" t="s">
        <v>480</v>
      </c>
    </row>
    <row r="25" spans="1:16" x14ac:dyDescent="0.2">
      <c r="A25" s="458" t="s">
        <v>441</v>
      </c>
    </row>
    <row r="26" spans="1:16" x14ac:dyDescent="0.2">
      <c r="A26" s="458" t="s">
        <v>440</v>
      </c>
    </row>
    <row r="27" spans="1:16" x14ac:dyDescent="0.2">
      <c r="A27" s="458" t="s">
        <v>439</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488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5</v>
      </c>
      <c r="C6" s="559" t="s">
        <v>494</v>
      </c>
      <c r="D6" s="560"/>
      <c r="E6" s="560"/>
      <c r="F6" s="560"/>
      <c r="G6" s="560"/>
      <c r="H6" s="560"/>
      <c r="I6" s="561">
        <v>10</v>
      </c>
      <c r="J6" s="562"/>
      <c r="K6" s="462" t="s">
        <v>486</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573" t="s">
        <v>453</v>
      </c>
      <c r="D8" s="573"/>
      <c r="E8" s="573"/>
      <c r="F8" s="573"/>
      <c r="G8" s="573"/>
      <c r="H8" s="573"/>
      <c r="I8" s="459" t="s">
        <v>418</v>
      </c>
      <c r="J8" s="616"/>
      <c r="K8" s="617"/>
      <c r="L8" s="574"/>
      <c r="M8" s="574"/>
      <c r="N8" s="575"/>
    </row>
    <row r="9" spans="1:17" ht="30" customHeight="1" x14ac:dyDescent="0.2">
      <c r="A9" s="572" t="s">
        <v>448</v>
      </c>
      <c r="B9" s="573"/>
      <c r="C9" s="584" t="s">
        <v>447</v>
      </c>
      <c r="D9" s="585"/>
      <c r="E9" s="586"/>
      <c r="F9" s="587"/>
      <c r="G9" s="588"/>
      <c r="H9" s="589"/>
      <c r="I9" s="459" t="s">
        <v>415</v>
      </c>
      <c r="J9" s="574">
        <v>1</v>
      </c>
      <c r="K9" s="574"/>
      <c r="L9" s="590" t="s">
        <v>446</v>
      </c>
      <c r="M9" s="591"/>
      <c r="N9" s="592"/>
    </row>
    <row r="10" spans="1:17" ht="30" customHeight="1" x14ac:dyDescent="0.2">
      <c r="A10" s="572"/>
      <c r="B10" s="573"/>
      <c r="C10" s="584"/>
      <c r="D10" s="585"/>
      <c r="E10" s="586"/>
      <c r="F10" s="587"/>
      <c r="G10" s="588"/>
      <c r="H10" s="589"/>
      <c r="I10" s="459"/>
      <c r="J10" s="574"/>
      <c r="K10" s="574"/>
      <c r="L10" s="593"/>
      <c r="M10" s="594"/>
      <c r="N10" s="595"/>
    </row>
    <row r="11" spans="1:17" ht="30" customHeight="1" x14ac:dyDescent="0.2">
      <c r="A11" s="572"/>
      <c r="B11" s="573"/>
      <c r="C11" s="584"/>
      <c r="D11" s="585"/>
      <c r="E11" s="586"/>
      <c r="F11" s="587"/>
      <c r="G11" s="588"/>
      <c r="H11" s="589"/>
      <c r="I11" s="459"/>
      <c r="J11" s="574"/>
      <c r="K11" s="574"/>
      <c r="L11" s="590"/>
      <c r="M11" s="591"/>
      <c r="N11" s="592"/>
    </row>
    <row r="12" spans="1:17" ht="30" customHeight="1" x14ac:dyDescent="0.2">
      <c r="A12" s="572"/>
      <c r="B12" s="573"/>
      <c r="C12" s="584"/>
      <c r="D12" s="585"/>
      <c r="E12" s="586"/>
      <c r="F12" s="587"/>
      <c r="G12" s="588"/>
      <c r="H12" s="589"/>
      <c r="I12" s="459"/>
      <c r="J12" s="574"/>
      <c r="K12" s="574"/>
      <c r="L12" s="590"/>
      <c r="M12" s="591"/>
      <c r="N12" s="592"/>
    </row>
    <row r="13" spans="1:17" ht="30" customHeight="1" x14ac:dyDescent="0.2">
      <c r="A13" s="572"/>
      <c r="B13" s="573"/>
      <c r="C13" s="584"/>
      <c r="D13" s="585"/>
      <c r="E13" s="586"/>
      <c r="F13" s="587"/>
      <c r="G13" s="588"/>
      <c r="H13" s="589"/>
      <c r="I13" s="459"/>
      <c r="J13" s="574"/>
      <c r="K13" s="574"/>
      <c r="L13" s="593"/>
      <c r="M13" s="594"/>
      <c r="N13" s="595"/>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セラミック防護板設置(W100)における日当たり施工量</v>
      </c>
      <c r="B15" s="601"/>
      <c r="C15" s="601"/>
      <c r="D15" s="601"/>
      <c r="E15" s="602"/>
      <c r="F15" s="573"/>
      <c r="G15" s="573"/>
      <c r="H15" s="573"/>
      <c r="I15" s="459" t="str">
        <f>K6&amp;"/日"</f>
        <v>m/日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6" ht="30" customHeight="1" thickBot="1" x14ac:dyDescent="0.25">
      <c r="A17" s="576"/>
      <c r="B17" s="577"/>
      <c r="C17" s="577"/>
      <c r="D17" s="577"/>
      <c r="E17" s="577"/>
      <c r="F17" s="577"/>
      <c r="G17" s="577"/>
      <c r="H17" s="577"/>
      <c r="I17" s="577"/>
      <c r="J17" s="577"/>
      <c r="K17" s="577"/>
      <c r="L17" s="577"/>
      <c r="M17" s="577"/>
      <c r="N17" s="578"/>
    </row>
    <row r="18" spans="1:16" ht="4.1500000000000004" customHeight="1" x14ac:dyDescent="0.2"/>
    <row r="19" spans="1:16" x14ac:dyDescent="0.2">
      <c r="A19" s="458" t="s">
        <v>445</v>
      </c>
      <c r="P19" s="458" t="s">
        <v>485</v>
      </c>
    </row>
    <row r="20" spans="1:16" x14ac:dyDescent="0.2">
      <c r="A20" s="458" t="s">
        <v>493</v>
      </c>
    </row>
    <row r="21" spans="1:16" x14ac:dyDescent="0.2">
      <c r="A21" s="458" t="s">
        <v>483</v>
      </c>
    </row>
    <row r="22" spans="1:16" x14ac:dyDescent="0.2">
      <c r="A22" s="458" t="s">
        <v>482</v>
      </c>
    </row>
    <row r="23" spans="1:16" x14ac:dyDescent="0.2">
      <c r="A23" s="458" t="s">
        <v>481</v>
      </c>
    </row>
    <row r="24" spans="1:16" x14ac:dyDescent="0.2">
      <c r="A24" s="458" t="s">
        <v>480</v>
      </c>
    </row>
    <row r="25" spans="1:16" x14ac:dyDescent="0.2">
      <c r="A25" s="458" t="s">
        <v>441</v>
      </c>
    </row>
    <row r="26" spans="1:16" x14ac:dyDescent="0.2">
      <c r="A26" s="458" t="s">
        <v>440</v>
      </c>
    </row>
    <row r="27" spans="1:16" x14ac:dyDescent="0.2">
      <c r="A27" s="458" t="s">
        <v>439</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488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6</v>
      </c>
      <c r="C6" s="559" t="s">
        <v>497</v>
      </c>
      <c r="D6" s="560"/>
      <c r="E6" s="560"/>
      <c r="F6" s="560"/>
      <c r="G6" s="560"/>
      <c r="H6" s="560"/>
      <c r="I6" s="561">
        <v>100</v>
      </c>
      <c r="J6" s="562"/>
      <c r="K6" s="462" t="s">
        <v>496</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573" t="s">
        <v>453</v>
      </c>
      <c r="D8" s="573"/>
      <c r="E8" s="573"/>
      <c r="F8" s="573"/>
      <c r="G8" s="573"/>
      <c r="H8" s="573"/>
      <c r="I8" s="459" t="s">
        <v>418</v>
      </c>
      <c r="J8" s="616"/>
      <c r="K8" s="617"/>
      <c r="L8" s="574"/>
      <c r="M8" s="574"/>
      <c r="N8" s="575"/>
    </row>
    <row r="9" spans="1:17" ht="30" customHeight="1" x14ac:dyDescent="0.2">
      <c r="A9" s="572" t="s">
        <v>448</v>
      </c>
      <c r="B9" s="573"/>
      <c r="C9" s="584" t="s">
        <v>447</v>
      </c>
      <c r="D9" s="585"/>
      <c r="E9" s="586"/>
      <c r="F9" s="587"/>
      <c r="G9" s="588"/>
      <c r="H9" s="589"/>
      <c r="I9" s="459" t="s">
        <v>415</v>
      </c>
      <c r="J9" s="574">
        <v>1</v>
      </c>
      <c r="K9" s="574"/>
      <c r="L9" s="590" t="s">
        <v>446</v>
      </c>
      <c r="M9" s="591"/>
      <c r="N9" s="592"/>
    </row>
    <row r="10" spans="1:17" ht="30" customHeight="1" x14ac:dyDescent="0.2">
      <c r="A10" s="572"/>
      <c r="B10" s="573"/>
      <c r="C10" s="584"/>
      <c r="D10" s="585"/>
      <c r="E10" s="586"/>
      <c r="F10" s="587"/>
      <c r="G10" s="588"/>
      <c r="H10" s="589"/>
      <c r="I10" s="459"/>
      <c r="J10" s="574"/>
      <c r="K10" s="574"/>
      <c r="L10" s="593"/>
      <c r="M10" s="594"/>
      <c r="N10" s="595"/>
    </row>
    <row r="11" spans="1:17" ht="30" customHeight="1" x14ac:dyDescent="0.2">
      <c r="A11" s="572"/>
      <c r="B11" s="573"/>
      <c r="C11" s="584"/>
      <c r="D11" s="585"/>
      <c r="E11" s="586"/>
      <c r="F11" s="587"/>
      <c r="G11" s="588"/>
      <c r="H11" s="589"/>
      <c r="I11" s="459"/>
      <c r="J11" s="574"/>
      <c r="K11" s="574"/>
      <c r="L11" s="590"/>
      <c r="M11" s="591"/>
      <c r="N11" s="592"/>
    </row>
    <row r="12" spans="1:17" ht="30" customHeight="1" x14ac:dyDescent="0.2">
      <c r="A12" s="572"/>
      <c r="B12" s="573"/>
      <c r="C12" s="584"/>
      <c r="D12" s="585"/>
      <c r="E12" s="586"/>
      <c r="F12" s="587"/>
      <c r="G12" s="588"/>
      <c r="H12" s="589"/>
      <c r="I12" s="459"/>
      <c r="J12" s="574"/>
      <c r="K12" s="574"/>
      <c r="L12" s="590"/>
      <c r="M12" s="591"/>
      <c r="N12" s="592"/>
    </row>
    <row r="13" spans="1:17" ht="30" customHeight="1" x14ac:dyDescent="0.2">
      <c r="A13" s="572"/>
      <c r="B13" s="573"/>
      <c r="C13" s="584"/>
      <c r="D13" s="585"/>
      <c r="E13" s="586"/>
      <c r="F13" s="587"/>
      <c r="G13" s="588"/>
      <c r="H13" s="589"/>
      <c r="I13" s="459"/>
      <c r="J13" s="574"/>
      <c r="K13" s="574"/>
      <c r="L13" s="593"/>
      <c r="M13" s="594"/>
      <c r="N13" s="595"/>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エキスバンドメタル設置(2枚重ね)における日当たり施工量</v>
      </c>
      <c r="B15" s="601"/>
      <c r="C15" s="601"/>
      <c r="D15" s="601"/>
      <c r="E15" s="602"/>
      <c r="F15" s="573"/>
      <c r="G15" s="573"/>
      <c r="H15" s="573"/>
      <c r="I15" s="459" t="str">
        <f>K6&amp;"/日"</f>
        <v>m2/日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6" ht="30" customHeight="1" thickBot="1" x14ac:dyDescent="0.25">
      <c r="A17" s="576"/>
      <c r="B17" s="577"/>
      <c r="C17" s="577"/>
      <c r="D17" s="577"/>
      <c r="E17" s="577"/>
      <c r="F17" s="577"/>
      <c r="G17" s="577"/>
      <c r="H17" s="577"/>
      <c r="I17" s="577"/>
      <c r="J17" s="577"/>
      <c r="K17" s="577"/>
      <c r="L17" s="577"/>
      <c r="M17" s="577"/>
      <c r="N17" s="578"/>
    </row>
    <row r="18" spans="1:16" ht="3.6" customHeight="1" x14ac:dyDescent="0.2"/>
    <row r="19" spans="1:16" x14ac:dyDescent="0.2">
      <c r="A19" s="458" t="s">
        <v>445</v>
      </c>
      <c r="P19" s="458" t="s">
        <v>485</v>
      </c>
    </row>
    <row r="20" spans="1:16" x14ac:dyDescent="0.2">
      <c r="A20" s="458" t="s">
        <v>495</v>
      </c>
    </row>
    <row r="21" spans="1:16" x14ac:dyDescent="0.2">
      <c r="A21" s="458" t="s">
        <v>483</v>
      </c>
    </row>
    <row r="22" spans="1:16" x14ac:dyDescent="0.2">
      <c r="A22" s="458" t="s">
        <v>482</v>
      </c>
    </row>
    <row r="23" spans="1:16" x14ac:dyDescent="0.2">
      <c r="A23" s="458" t="s">
        <v>481</v>
      </c>
    </row>
    <row r="24" spans="1:16" x14ac:dyDescent="0.2">
      <c r="A24" s="458" t="s">
        <v>480</v>
      </c>
    </row>
    <row r="25" spans="1:16" x14ac:dyDescent="0.2">
      <c r="A25" s="458" t="s">
        <v>441</v>
      </c>
    </row>
    <row r="26" spans="1:16" x14ac:dyDescent="0.2">
      <c r="A26" s="458" t="s">
        <v>440</v>
      </c>
    </row>
    <row r="27" spans="1:16" x14ac:dyDescent="0.2">
      <c r="A27" s="458" t="s">
        <v>439</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5"/>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488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7</v>
      </c>
      <c r="C6" s="559" t="s">
        <v>502</v>
      </c>
      <c r="D6" s="560"/>
      <c r="E6" s="560"/>
      <c r="F6" s="560"/>
      <c r="G6" s="560"/>
      <c r="H6" s="560"/>
      <c r="I6" s="561">
        <v>100</v>
      </c>
      <c r="J6" s="562"/>
      <c r="K6" s="462" t="s">
        <v>496</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478" t="s">
        <v>455</v>
      </c>
      <c r="D8" s="477"/>
      <c r="E8" s="476"/>
      <c r="F8" s="552"/>
      <c r="G8" s="552"/>
      <c r="H8" s="552"/>
      <c r="I8" s="460" t="s">
        <v>418</v>
      </c>
      <c r="J8" s="618"/>
      <c r="K8" s="618"/>
      <c r="L8" s="568"/>
      <c r="M8" s="568"/>
      <c r="N8" s="569"/>
    </row>
    <row r="9" spans="1:17" ht="30" customHeight="1" x14ac:dyDescent="0.2">
      <c r="A9" s="580"/>
      <c r="B9" s="581"/>
      <c r="C9" s="573" t="s">
        <v>453</v>
      </c>
      <c r="D9" s="573"/>
      <c r="E9" s="573"/>
      <c r="F9" s="573"/>
      <c r="G9" s="573"/>
      <c r="H9" s="573"/>
      <c r="I9" s="459" t="s">
        <v>418</v>
      </c>
      <c r="J9" s="616"/>
      <c r="K9" s="617"/>
      <c r="L9" s="574"/>
      <c r="M9" s="574"/>
      <c r="N9" s="575"/>
    </row>
    <row r="10" spans="1:17" ht="30" customHeight="1" x14ac:dyDescent="0.2">
      <c r="A10" s="572" t="s">
        <v>3</v>
      </c>
      <c r="B10" s="573"/>
      <c r="C10" s="579" t="s">
        <v>501</v>
      </c>
      <c r="D10" s="579"/>
      <c r="E10" s="579"/>
      <c r="F10" s="579" t="s">
        <v>500</v>
      </c>
      <c r="G10" s="579"/>
      <c r="H10" s="579"/>
      <c r="I10" s="459" t="s">
        <v>450</v>
      </c>
      <c r="J10" s="618"/>
      <c r="K10" s="618"/>
      <c r="L10" s="574" t="s">
        <v>499</v>
      </c>
      <c r="M10" s="574"/>
      <c r="N10" s="575"/>
    </row>
    <row r="11" spans="1:17" ht="30" customHeight="1" x14ac:dyDescent="0.2">
      <c r="A11" s="572" t="s">
        <v>448</v>
      </c>
      <c r="B11" s="573"/>
      <c r="C11" s="584" t="s">
        <v>447</v>
      </c>
      <c r="D11" s="585"/>
      <c r="E11" s="586"/>
      <c r="F11" s="587"/>
      <c r="G11" s="588"/>
      <c r="H11" s="589"/>
      <c r="I11" s="459" t="s">
        <v>415</v>
      </c>
      <c r="J11" s="574">
        <v>1</v>
      </c>
      <c r="K11" s="574"/>
      <c r="L11" s="590" t="s">
        <v>446</v>
      </c>
      <c r="M11" s="591"/>
      <c r="N11" s="592"/>
    </row>
    <row r="12" spans="1:17" ht="30" customHeight="1" x14ac:dyDescent="0.2">
      <c r="A12" s="572"/>
      <c r="B12" s="573"/>
      <c r="C12" s="584"/>
      <c r="D12" s="585"/>
      <c r="E12" s="586"/>
      <c r="F12" s="587"/>
      <c r="G12" s="588"/>
      <c r="H12" s="589"/>
      <c r="I12" s="459"/>
      <c r="J12" s="574"/>
      <c r="K12" s="574"/>
      <c r="L12" s="590"/>
      <c r="M12" s="591"/>
      <c r="N12" s="592"/>
    </row>
    <row r="13" spans="1:17" ht="30" customHeight="1" x14ac:dyDescent="0.2">
      <c r="A13" s="572"/>
      <c r="B13" s="573"/>
      <c r="C13" s="584"/>
      <c r="D13" s="585"/>
      <c r="E13" s="586"/>
      <c r="F13" s="587"/>
      <c r="G13" s="588"/>
      <c r="H13" s="589"/>
      <c r="I13" s="459"/>
      <c r="J13" s="574"/>
      <c r="K13" s="574"/>
      <c r="L13" s="593"/>
      <c r="M13" s="594"/>
      <c r="N13" s="595"/>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鋼板設置(SS400 t=16mm)における日当たり施工量</v>
      </c>
      <c r="B15" s="601"/>
      <c r="C15" s="601"/>
      <c r="D15" s="601"/>
      <c r="E15" s="602"/>
      <c r="F15" s="573"/>
      <c r="G15" s="573"/>
      <c r="H15" s="573"/>
      <c r="I15" s="459" t="str">
        <f>K6&amp;"/日"</f>
        <v>m2/日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4" ht="30" customHeight="1" thickBot="1" x14ac:dyDescent="0.25">
      <c r="A17" s="576"/>
      <c r="B17" s="577"/>
      <c r="C17" s="577"/>
      <c r="D17" s="577"/>
      <c r="E17" s="577"/>
      <c r="F17" s="577"/>
      <c r="G17" s="577"/>
      <c r="H17" s="577"/>
      <c r="I17" s="577"/>
      <c r="J17" s="577"/>
      <c r="K17" s="577"/>
      <c r="L17" s="577"/>
      <c r="M17" s="577"/>
      <c r="N17" s="578"/>
    </row>
    <row r="18" spans="1:14" ht="4.9000000000000004" customHeight="1" x14ac:dyDescent="0.2"/>
    <row r="19" spans="1:14" x14ac:dyDescent="0.2">
      <c r="A19" s="458" t="s">
        <v>445</v>
      </c>
    </row>
    <row r="20" spans="1:14" x14ac:dyDescent="0.2">
      <c r="A20" s="458" t="s">
        <v>498</v>
      </c>
    </row>
    <row r="21" spans="1:14" x14ac:dyDescent="0.2">
      <c r="A21" s="458" t="s">
        <v>443</v>
      </c>
    </row>
    <row r="22" spans="1:14" x14ac:dyDescent="0.2">
      <c r="A22" s="458" t="s">
        <v>442</v>
      </c>
    </row>
    <row r="23" spans="1:14" x14ac:dyDescent="0.2">
      <c r="A23" s="458" t="s">
        <v>441</v>
      </c>
    </row>
    <row r="24" spans="1:14" x14ac:dyDescent="0.2">
      <c r="A24" s="458" t="s">
        <v>440</v>
      </c>
    </row>
    <row r="25" spans="1:14" x14ac:dyDescent="0.2">
      <c r="A25" s="458" t="s">
        <v>439</v>
      </c>
    </row>
  </sheetData>
  <mergeCells count="57">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8:B8"/>
    <mergeCell ref="F8:H8"/>
    <mergeCell ref="J8:K8"/>
    <mergeCell ref="L8:N8"/>
    <mergeCell ref="A9:B9"/>
    <mergeCell ref="C9:E9"/>
    <mergeCell ref="F9:H9"/>
    <mergeCell ref="J9:K9"/>
    <mergeCell ref="L9:N9"/>
    <mergeCell ref="A10:B10"/>
    <mergeCell ref="C10:E10"/>
    <mergeCell ref="F10:H10"/>
    <mergeCell ref="J10:K10"/>
    <mergeCell ref="L10:N10"/>
    <mergeCell ref="C6:H6"/>
    <mergeCell ref="I6:J6"/>
    <mergeCell ref="L6:N6"/>
    <mergeCell ref="A2:M2"/>
    <mergeCell ref="A4:B4"/>
    <mergeCell ref="C4:G4"/>
    <mergeCell ref="I4:J4"/>
    <mergeCell ref="K4:N4"/>
    <mergeCell ref="A7:B7"/>
    <mergeCell ref="C7:E7"/>
    <mergeCell ref="F7:H7"/>
    <mergeCell ref="J7:K7"/>
    <mergeCell ref="L7:N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4"/>
  <sheetViews>
    <sheetView showGridLines="0" view="pageBreakPreview" zoomScaleNormal="100"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75">
        <v>2</v>
      </c>
      <c r="C6" s="619" t="s">
        <v>504</v>
      </c>
      <c r="D6" s="562"/>
      <c r="E6" s="562"/>
      <c r="F6" s="562"/>
      <c r="G6" s="562"/>
      <c r="H6" s="562"/>
      <c r="I6" s="561">
        <v>1</v>
      </c>
      <c r="J6" s="562"/>
      <c r="K6" s="462" t="s">
        <v>450</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72" t="s">
        <v>456</v>
      </c>
      <c r="B8" s="573"/>
      <c r="C8" s="584" t="s">
        <v>478</v>
      </c>
      <c r="D8" s="585"/>
      <c r="E8" s="586"/>
      <c r="F8" s="587"/>
      <c r="G8" s="588"/>
      <c r="H8" s="589"/>
      <c r="I8" s="459" t="s">
        <v>418</v>
      </c>
      <c r="J8" s="618"/>
      <c r="K8" s="618"/>
      <c r="L8" s="568"/>
      <c r="M8" s="568"/>
      <c r="N8" s="569"/>
    </row>
    <row r="9" spans="1:17" ht="30" customHeight="1" x14ac:dyDescent="0.2">
      <c r="A9" s="580" t="s">
        <v>477</v>
      </c>
      <c r="B9" s="581"/>
      <c r="C9" s="587" t="s">
        <v>476</v>
      </c>
      <c r="D9" s="596"/>
      <c r="E9" s="581"/>
      <c r="F9" s="605" t="s">
        <v>475</v>
      </c>
      <c r="G9" s="606"/>
      <c r="H9" s="607"/>
      <c r="I9" s="459" t="s">
        <v>474</v>
      </c>
      <c r="J9" s="618"/>
      <c r="K9" s="618"/>
      <c r="L9" s="568"/>
      <c r="M9" s="568"/>
      <c r="N9" s="569"/>
    </row>
    <row r="10" spans="1:17" ht="30" customHeight="1" x14ac:dyDescent="0.2">
      <c r="A10" s="572" t="s">
        <v>3</v>
      </c>
      <c r="B10" s="573"/>
      <c r="C10" s="579" t="s">
        <v>503</v>
      </c>
      <c r="D10" s="579"/>
      <c r="E10" s="579"/>
      <c r="F10" s="579" t="s">
        <v>500</v>
      </c>
      <c r="G10" s="579"/>
      <c r="H10" s="579"/>
      <c r="I10" s="459" t="s">
        <v>450</v>
      </c>
      <c r="J10" s="618"/>
      <c r="K10" s="618"/>
      <c r="L10" s="568"/>
      <c r="M10" s="568"/>
      <c r="N10" s="569"/>
    </row>
    <row r="11" spans="1:17" ht="30" customHeight="1" x14ac:dyDescent="0.2">
      <c r="A11" s="580" t="s">
        <v>448</v>
      </c>
      <c r="B11" s="581"/>
      <c r="C11" s="584" t="s">
        <v>471</v>
      </c>
      <c r="D11" s="585"/>
      <c r="E11" s="586"/>
      <c r="F11" s="587"/>
      <c r="G11" s="596"/>
      <c r="H11" s="581"/>
      <c r="I11" s="459" t="s">
        <v>415</v>
      </c>
      <c r="J11" s="597">
        <v>1</v>
      </c>
      <c r="K11" s="598"/>
      <c r="L11" s="590"/>
      <c r="M11" s="591"/>
      <c r="N11" s="592"/>
    </row>
    <row r="12" spans="1:17" ht="30" customHeight="1" x14ac:dyDescent="0.2">
      <c r="A12" s="572"/>
      <c r="B12" s="573"/>
      <c r="C12" s="584"/>
      <c r="D12" s="585"/>
      <c r="E12" s="586"/>
      <c r="F12" s="587"/>
      <c r="G12" s="588"/>
      <c r="H12" s="589"/>
      <c r="I12" s="459"/>
      <c r="J12" s="574"/>
      <c r="K12" s="574"/>
      <c r="L12" s="587"/>
      <c r="M12" s="596"/>
      <c r="N12" s="608"/>
    </row>
    <row r="13" spans="1:17" ht="30" customHeight="1" x14ac:dyDescent="0.2">
      <c r="A13" s="572"/>
      <c r="B13" s="573"/>
      <c r="C13" s="584"/>
      <c r="D13" s="585"/>
      <c r="E13" s="586"/>
      <c r="F13" s="587"/>
      <c r="G13" s="588"/>
      <c r="H13" s="589"/>
      <c r="I13" s="459"/>
      <c r="J13" s="574"/>
      <c r="K13" s="574"/>
      <c r="L13" s="587"/>
      <c r="M13" s="596"/>
      <c r="N13" s="608"/>
    </row>
    <row r="14" spans="1:17" ht="30" customHeight="1" x14ac:dyDescent="0.2">
      <c r="A14" s="572"/>
      <c r="B14" s="573"/>
      <c r="C14" s="584"/>
      <c r="D14" s="585"/>
      <c r="E14" s="586"/>
      <c r="F14" s="587"/>
      <c r="G14" s="588"/>
      <c r="H14" s="589"/>
      <c r="I14" s="459"/>
      <c r="J14" s="574"/>
      <c r="K14" s="574"/>
      <c r="L14" s="587"/>
      <c r="M14" s="596"/>
      <c r="N14" s="608"/>
    </row>
    <row r="15" spans="1:17" ht="30" customHeight="1" x14ac:dyDescent="0.2">
      <c r="A15" s="572"/>
      <c r="B15" s="573"/>
      <c r="C15" s="573"/>
      <c r="D15" s="573"/>
      <c r="E15" s="573"/>
      <c r="F15" s="587"/>
      <c r="G15" s="588"/>
      <c r="H15" s="589"/>
      <c r="I15" s="459"/>
      <c r="J15" s="574"/>
      <c r="K15" s="574"/>
      <c r="L15" s="590"/>
      <c r="M15" s="591"/>
      <c r="N15" s="592"/>
    </row>
    <row r="16" spans="1:17" ht="30" customHeight="1" x14ac:dyDescent="0.2">
      <c r="A16" s="572"/>
      <c r="B16" s="573"/>
      <c r="C16" s="584"/>
      <c r="D16" s="585"/>
      <c r="E16" s="586"/>
      <c r="F16" s="587"/>
      <c r="G16" s="588"/>
      <c r="H16" s="589"/>
      <c r="I16" s="459"/>
      <c r="J16" s="574"/>
      <c r="K16" s="574"/>
      <c r="L16" s="587"/>
      <c r="M16" s="596"/>
      <c r="N16" s="608"/>
    </row>
    <row r="17" spans="1:14" ht="30" customHeight="1" x14ac:dyDescent="0.2">
      <c r="A17" s="572"/>
      <c r="B17" s="573"/>
      <c r="C17" s="573"/>
      <c r="D17" s="573"/>
      <c r="E17" s="573"/>
      <c r="F17" s="587"/>
      <c r="G17" s="588"/>
      <c r="H17" s="589"/>
      <c r="I17" s="459"/>
      <c r="J17" s="574"/>
      <c r="K17" s="574"/>
      <c r="L17" s="590"/>
      <c r="M17" s="591"/>
      <c r="N17" s="592"/>
    </row>
    <row r="18" spans="1:14" ht="30" customHeight="1" x14ac:dyDescent="0.2">
      <c r="A18" s="572"/>
      <c r="B18" s="573"/>
      <c r="C18" s="584"/>
      <c r="D18" s="585"/>
      <c r="E18" s="586"/>
      <c r="F18" s="573"/>
      <c r="G18" s="573"/>
      <c r="H18" s="573"/>
      <c r="I18" s="459"/>
      <c r="J18" s="574"/>
      <c r="K18" s="574"/>
      <c r="L18" s="574"/>
      <c r="M18" s="574"/>
      <c r="N18" s="575"/>
    </row>
    <row r="19" spans="1:14" ht="30" customHeight="1" thickBot="1" x14ac:dyDescent="0.25">
      <c r="A19" s="609"/>
      <c r="B19" s="610"/>
      <c r="C19" s="611"/>
      <c r="D19" s="612"/>
      <c r="E19" s="613"/>
      <c r="F19" s="610"/>
      <c r="G19" s="610"/>
      <c r="H19" s="610"/>
      <c r="I19" s="474"/>
      <c r="J19" s="614"/>
      <c r="K19" s="614"/>
      <c r="L19" s="614"/>
      <c r="M19" s="614"/>
      <c r="N19" s="615"/>
    </row>
    <row r="20" spans="1:14" ht="5.45" customHeight="1" x14ac:dyDescent="0.2"/>
    <row r="21" spans="1:14" x14ac:dyDescent="0.2">
      <c r="A21" s="458" t="s">
        <v>445</v>
      </c>
    </row>
    <row r="22" spans="1:14" x14ac:dyDescent="0.2">
      <c r="A22" s="458" t="s">
        <v>470</v>
      </c>
    </row>
    <row r="23" spans="1:14" x14ac:dyDescent="0.2">
      <c r="A23" s="458" t="s">
        <v>469</v>
      </c>
    </row>
    <row r="24" spans="1:14" x14ac:dyDescent="0.2">
      <c r="A24" s="458" t="s">
        <v>468</v>
      </c>
    </row>
  </sheetData>
  <mergeCells count="73">
    <mergeCell ref="J19:K19"/>
    <mergeCell ref="L19:N19"/>
    <mergeCell ref="A13:B13"/>
    <mergeCell ref="C13:E13"/>
    <mergeCell ref="J18:K18"/>
    <mergeCell ref="L18:N18"/>
    <mergeCell ref="A15:B15"/>
    <mergeCell ref="C15:E15"/>
    <mergeCell ref="F17:H17"/>
    <mergeCell ref="J17:K17"/>
    <mergeCell ref="A18:B18"/>
    <mergeCell ref="C18:E18"/>
    <mergeCell ref="F18:H18"/>
    <mergeCell ref="A19:B19"/>
    <mergeCell ref="C19:E19"/>
    <mergeCell ref="F19:H19"/>
    <mergeCell ref="L16:N16"/>
    <mergeCell ref="C17:E17"/>
    <mergeCell ref="L17:N17"/>
    <mergeCell ref="F13:H13"/>
    <mergeCell ref="J13:K13"/>
    <mergeCell ref="L13:N13"/>
    <mergeCell ref="F15:H15"/>
    <mergeCell ref="J15:K15"/>
    <mergeCell ref="L15:N15"/>
    <mergeCell ref="A17:B17"/>
    <mergeCell ref="A16:B16"/>
    <mergeCell ref="C16:E16"/>
    <mergeCell ref="F16:H16"/>
    <mergeCell ref="J16:K16"/>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L10:N10"/>
    <mergeCell ref="A2:M2"/>
    <mergeCell ref="A4:B4"/>
    <mergeCell ref="C4:G4"/>
    <mergeCell ref="I4:J4"/>
    <mergeCell ref="K4:N4"/>
    <mergeCell ref="A9:B9"/>
    <mergeCell ref="C9:E9"/>
    <mergeCell ref="F9:H9"/>
    <mergeCell ref="J9:K9"/>
    <mergeCell ref="L9:N9"/>
    <mergeCell ref="A7:B7"/>
    <mergeCell ref="C7:E7"/>
    <mergeCell ref="A10:B10"/>
    <mergeCell ref="C10:E10"/>
    <mergeCell ref="F10:H10"/>
    <mergeCell ref="A8:B8"/>
    <mergeCell ref="C8:E8"/>
    <mergeCell ref="F8:H8"/>
    <mergeCell ref="J8:K8"/>
    <mergeCell ref="J10:K10"/>
    <mergeCell ref="L8:N8"/>
    <mergeCell ref="F7:H7"/>
    <mergeCell ref="J7:K7"/>
    <mergeCell ref="L7:N7"/>
    <mergeCell ref="C6:H6"/>
    <mergeCell ref="I6:J6"/>
    <mergeCell ref="L6:N6"/>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5"/>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488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8</v>
      </c>
      <c r="C6" s="559" t="s">
        <v>511</v>
      </c>
      <c r="D6" s="560"/>
      <c r="E6" s="560"/>
      <c r="F6" s="560"/>
      <c r="G6" s="560"/>
      <c r="H6" s="560"/>
      <c r="I6" s="561">
        <v>108</v>
      </c>
      <c r="J6" s="562"/>
      <c r="K6" s="462" t="s">
        <v>486</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478" t="s">
        <v>510</v>
      </c>
      <c r="D8" s="477"/>
      <c r="E8" s="476"/>
      <c r="F8" s="552"/>
      <c r="G8" s="552"/>
      <c r="H8" s="552"/>
      <c r="I8" s="460" t="s">
        <v>418</v>
      </c>
      <c r="J8" s="618"/>
      <c r="K8" s="618"/>
      <c r="L8" s="568"/>
      <c r="M8" s="568"/>
      <c r="N8" s="569"/>
    </row>
    <row r="9" spans="1:17" ht="30" customHeight="1" x14ac:dyDescent="0.2">
      <c r="A9" s="580"/>
      <c r="B9" s="581"/>
      <c r="C9" s="573" t="s">
        <v>509</v>
      </c>
      <c r="D9" s="573"/>
      <c r="E9" s="573"/>
      <c r="F9" s="573"/>
      <c r="G9" s="573"/>
      <c r="H9" s="573"/>
      <c r="I9" s="459" t="s">
        <v>418</v>
      </c>
      <c r="J9" s="616"/>
      <c r="K9" s="617"/>
      <c r="L9" s="574"/>
      <c r="M9" s="574"/>
      <c r="N9" s="575"/>
    </row>
    <row r="10" spans="1:17" ht="30" customHeight="1" x14ac:dyDescent="0.2">
      <c r="A10" s="580"/>
      <c r="B10" s="581"/>
      <c r="C10" s="573" t="s">
        <v>453</v>
      </c>
      <c r="D10" s="573"/>
      <c r="E10" s="573"/>
      <c r="F10" s="573"/>
      <c r="G10" s="573"/>
      <c r="H10" s="573"/>
      <c r="I10" s="459" t="s">
        <v>418</v>
      </c>
      <c r="J10" s="616"/>
      <c r="K10" s="617"/>
      <c r="L10" s="574"/>
      <c r="M10" s="574"/>
      <c r="N10" s="575"/>
    </row>
    <row r="11" spans="1:17" ht="30" customHeight="1" x14ac:dyDescent="0.2">
      <c r="A11" s="572" t="s">
        <v>3</v>
      </c>
      <c r="B11" s="573"/>
      <c r="C11" s="579" t="s">
        <v>508</v>
      </c>
      <c r="D11" s="579"/>
      <c r="E11" s="579"/>
      <c r="F11" s="579" t="s">
        <v>507</v>
      </c>
      <c r="G11" s="579"/>
      <c r="H11" s="579"/>
      <c r="I11" s="459" t="s">
        <v>450</v>
      </c>
      <c r="J11" s="618"/>
      <c r="K11" s="618"/>
      <c r="L11" s="574" t="s">
        <v>506</v>
      </c>
      <c r="M11" s="574"/>
      <c r="N11" s="575"/>
    </row>
    <row r="12" spans="1:17" ht="30" customHeight="1" x14ac:dyDescent="0.2">
      <c r="A12" s="572" t="s">
        <v>448</v>
      </c>
      <c r="B12" s="573"/>
      <c r="C12" s="584" t="s">
        <v>447</v>
      </c>
      <c r="D12" s="585"/>
      <c r="E12" s="586"/>
      <c r="F12" s="587"/>
      <c r="G12" s="588"/>
      <c r="H12" s="589"/>
      <c r="I12" s="459" t="s">
        <v>415</v>
      </c>
      <c r="J12" s="574">
        <v>1</v>
      </c>
      <c r="K12" s="574"/>
      <c r="L12" s="590" t="s">
        <v>446</v>
      </c>
      <c r="M12" s="591"/>
      <c r="N12" s="592"/>
    </row>
    <row r="13" spans="1:17" ht="30" customHeight="1" x14ac:dyDescent="0.2">
      <c r="A13" s="572"/>
      <c r="B13" s="573"/>
      <c r="C13" s="584"/>
      <c r="D13" s="585"/>
      <c r="E13" s="586"/>
      <c r="F13" s="587"/>
      <c r="G13" s="588"/>
      <c r="H13" s="589"/>
      <c r="I13" s="459"/>
      <c r="J13" s="574"/>
      <c r="K13" s="574"/>
      <c r="L13" s="590"/>
      <c r="M13" s="591"/>
      <c r="N13" s="592"/>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1号配管支持金具･配管設置における日当たり施工量</v>
      </c>
      <c r="B15" s="601"/>
      <c r="C15" s="601"/>
      <c r="D15" s="601"/>
      <c r="E15" s="602"/>
      <c r="F15" s="573"/>
      <c r="G15" s="573"/>
      <c r="H15" s="573"/>
      <c r="I15" s="459" t="str">
        <f>K6&amp;"/日"</f>
        <v>m/日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4" ht="30" customHeight="1" thickBot="1" x14ac:dyDescent="0.25">
      <c r="A17" s="576"/>
      <c r="B17" s="577"/>
      <c r="C17" s="577"/>
      <c r="D17" s="577"/>
      <c r="E17" s="577"/>
      <c r="F17" s="577"/>
      <c r="G17" s="577"/>
      <c r="H17" s="577"/>
      <c r="I17" s="577"/>
      <c r="J17" s="577"/>
      <c r="K17" s="577"/>
      <c r="L17" s="577"/>
      <c r="M17" s="577"/>
      <c r="N17" s="578"/>
    </row>
    <row r="19" spans="1:14" x14ac:dyDescent="0.2">
      <c r="A19" s="458" t="s">
        <v>445</v>
      </c>
    </row>
    <row r="20" spans="1:14" x14ac:dyDescent="0.2">
      <c r="A20" s="458" t="s">
        <v>505</v>
      </c>
    </row>
    <row r="21" spans="1:14" x14ac:dyDescent="0.2">
      <c r="A21" s="458" t="s">
        <v>443</v>
      </c>
    </row>
    <row r="22" spans="1:14" x14ac:dyDescent="0.2">
      <c r="A22" s="458" t="s">
        <v>442</v>
      </c>
    </row>
    <row r="23" spans="1:14" x14ac:dyDescent="0.2">
      <c r="A23" s="458" t="s">
        <v>441</v>
      </c>
    </row>
    <row r="24" spans="1:14" x14ac:dyDescent="0.2">
      <c r="A24" s="458" t="s">
        <v>440</v>
      </c>
    </row>
    <row r="25" spans="1:14" x14ac:dyDescent="0.2">
      <c r="A25" s="458" t="s">
        <v>439</v>
      </c>
    </row>
  </sheetData>
  <mergeCells count="57">
    <mergeCell ref="A9:B9"/>
    <mergeCell ref="C9:E9"/>
    <mergeCell ref="J13:K13"/>
    <mergeCell ref="L13:N13"/>
    <mergeCell ref="A11:B11"/>
    <mergeCell ref="C11:E11"/>
    <mergeCell ref="F11:H11"/>
    <mergeCell ref="J11:K11"/>
    <mergeCell ref="L11:N11"/>
    <mergeCell ref="L10:N10"/>
    <mergeCell ref="A10:B10"/>
    <mergeCell ref="C10:E10"/>
    <mergeCell ref="F10:H10"/>
    <mergeCell ref="J10:K10"/>
    <mergeCell ref="A2:M2"/>
    <mergeCell ref="A4:B4"/>
    <mergeCell ref="C4:G4"/>
    <mergeCell ref="I4:J4"/>
    <mergeCell ref="K4:N4"/>
    <mergeCell ref="C6:H6"/>
    <mergeCell ref="I6:J6"/>
    <mergeCell ref="L6:N6"/>
    <mergeCell ref="A7:B7"/>
    <mergeCell ref="C7:E7"/>
    <mergeCell ref="F7:H7"/>
    <mergeCell ref="J8:K8"/>
    <mergeCell ref="L8:N8"/>
    <mergeCell ref="J7:K7"/>
    <mergeCell ref="L14:N14"/>
    <mergeCell ref="A12:B12"/>
    <mergeCell ref="C12:E12"/>
    <mergeCell ref="F13:H13"/>
    <mergeCell ref="A14:B14"/>
    <mergeCell ref="A13:B13"/>
    <mergeCell ref="C13:E13"/>
    <mergeCell ref="C14:E14"/>
    <mergeCell ref="F14:H14"/>
    <mergeCell ref="J14:K14"/>
    <mergeCell ref="L7:N7"/>
    <mergeCell ref="A8:B8"/>
    <mergeCell ref="F8:H8"/>
    <mergeCell ref="A17:N17"/>
    <mergeCell ref="A16:B16"/>
    <mergeCell ref="F9:H9"/>
    <mergeCell ref="J9:K9"/>
    <mergeCell ref="L9:N9"/>
    <mergeCell ref="C16:E16"/>
    <mergeCell ref="F16:H16"/>
    <mergeCell ref="J16:K16"/>
    <mergeCell ref="L16:N16"/>
    <mergeCell ref="A15:E15"/>
    <mergeCell ref="F15:H15"/>
    <mergeCell ref="J15:K15"/>
    <mergeCell ref="L15:N15"/>
    <mergeCell ref="F12:H12"/>
    <mergeCell ref="J12:K12"/>
    <mergeCell ref="L12:N12"/>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4"/>
  <sheetViews>
    <sheetView showGridLines="0" view="pageBreakPreview" zoomScaleNormal="100"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75">
        <v>3</v>
      </c>
      <c r="C6" s="619" t="s">
        <v>514</v>
      </c>
      <c r="D6" s="562"/>
      <c r="E6" s="562"/>
      <c r="F6" s="562"/>
      <c r="G6" s="562"/>
      <c r="H6" s="562"/>
      <c r="I6" s="561">
        <v>1</v>
      </c>
      <c r="J6" s="562"/>
      <c r="K6" s="462" t="s">
        <v>450</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72" t="s">
        <v>456</v>
      </c>
      <c r="B8" s="573"/>
      <c r="C8" s="584" t="s">
        <v>478</v>
      </c>
      <c r="D8" s="585"/>
      <c r="E8" s="586"/>
      <c r="F8" s="587"/>
      <c r="G8" s="588"/>
      <c r="H8" s="589"/>
      <c r="I8" s="459" t="s">
        <v>418</v>
      </c>
      <c r="J8" s="618"/>
      <c r="K8" s="618"/>
      <c r="L8" s="568"/>
      <c r="M8" s="568"/>
      <c r="N8" s="569"/>
    </row>
    <row r="9" spans="1:17" ht="30" customHeight="1" x14ac:dyDescent="0.2">
      <c r="A9" s="580" t="s">
        <v>477</v>
      </c>
      <c r="B9" s="581"/>
      <c r="C9" s="587" t="s">
        <v>476</v>
      </c>
      <c r="D9" s="596"/>
      <c r="E9" s="581"/>
      <c r="F9" s="605" t="s">
        <v>475</v>
      </c>
      <c r="G9" s="606"/>
      <c r="H9" s="607"/>
      <c r="I9" s="459" t="s">
        <v>474</v>
      </c>
      <c r="J9" s="618"/>
      <c r="K9" s="618"/>
      <c r="L9" s="568"/>
      <c r="M9" s="568"/>
      <c r="N9" s="569"/>
    </row>
    <row r="10" spans="1:17" ht="30" customHeight="1" x14ac:dyDescent="0.2">
      <c r="A10" s="572" t="s">
        <v>3</v>
      </c>
      <c r="B10" s="573"/>
      <c r="C10" s="579" t="s">
        <v>513</v>
      </c>
      <c r="D10" s="579"/>
      <c r="E10" s="579"/>
      <c r="F10" s="579" t="s">
        <v>507</v>
      </c>
      <c r="G10" s="579"/>
      <c r="H10" s="579"/>
      <c r="I10" s="459" t="s">
        <v>450</v>
      </c>
      <c r="J10" s="618"/>
      <c r="K10" s="618"/>
      <c r="L10" s="568" t="s">
        <v>512</v>
      </c>
      <c r="M10" s="568"/>
      <c r="N10" s="569"/>
    </row>
    <row r="11" spans="1:17" ht="30" customHeight="1" x14ac:dyDescent="0.2">
      <c r="A11" s="580" t="s">
        <v>448</v>
      </c>
      <c r="B11" s="581"/>
      <c r="C11" s="584" t="s">
        <v>471</v>
      </c>
      <c r="D11" s="585"/>
      <c r="E11" s="586"/>
      <c r="F11" s="587"/>
      <c r="G11" s="596"/>
      <c r="H11" s="581"/>
      <c r="I11" s="459" t="s">
        <v>415</v>
      </c>
      <c r="J11" s="597">
        <v>1</v>
      </c>
      <c r="K11" s="598"/>
      <c r="L11" s="590"/>
      <c r="M11" s="591"/>
      <c r="N11" s="592"/>
    </row>
    <row r="12" spans="1:17" ht="30" customHeight="1" x14ac:dyDescent="0.2">
      <c r="A12" s="572"/>
      <c r="B12" s="573"/>
      <c r="C12" s="584"/>
      <c r="D12" s="585"/>
      <c r="E12" s="586"/>
      <c r="F12" s="587"/>
      <c r="G12" s="588"/>
      <c r="H12" s="589"/>
      <c r="I12" s="459"/>
      <c r="J12" s="574"/>
      <c r="K12" s="574"/>
      <c r="L12" s="587"/>
      <c r="M12" s="596"/>
      <c r="N12" s="608"/>
    </row>
    <row r="13" spans="1:17" ht="30" customHeight="1" x14ac:dyDescent="0.2">
      <c r="A13" s="572"/>
      <c r="B13" s="573"/>
      <c r="C13" s="584"/>
      <c r="D13" s="585"/>
      <c r="E13" s="586"/>
      <c r="F13" s="587"/>
      <c r="G13" s="588"/>
      <c r="H13" s="589"/>
      <c r="I13" s="459"/>
      <c r="J13" s="574"/>
      <c r="K13" s="574"/>
      <c r="L13" s="587"/>
      <c r="M13" s="596"/>
      <c r="N13" s="608"/>
    </row>
    <row r="14" spans="1:17" ht="30" customHeight="1" x14ac:dyDescent="0.2">
      <c r="A14" s="572"/>
      <c r="B14" s="573"/>
      <c r="C14" s="584"/>
      <c r="D14" s="585"/>
      <c r="E14" s="586"/>
      <c r="F14" s="587"/>
      <c r="G14" s="588"/>
      <c r="H14" s="589"/>
      <c r="I14" s="459"/>
      <c r="J14" s="574"/>
      <c r="K14" s="574"/>
      <c r="L14" s="587"/>
      <c r="M14" s="596"/>
      <c r="N14" s="608"/>
    </row>
    <row r="15" spans="1:17" ht="30" customHeight="1" x14ac:dyDescent="0.2">
      <c r="A15" s="572"/>
      <c r="B15" s="573"/>
      <c r="C15" s="573"/>
      <c r="D15" s="573"/>
      <c r="E15" s="573"/>
      <c r="F15" s="587"/>
      <c r="G15" s="588"/>
      <c r="H15" s="589"/>
      <c r="I15" s="459"/>
      <c r="J15" s="574"/>
      <c r="K15" s="574"/>
      <c r="L15" s="590"/>
      <c r="M15" s="591"/>
      <c r="N15" s="592"/>
    </row>
    <row r="16" spans="1:17" ht="30" customHeight="1" x14ac:dyDescent="0.2">
      <c r="A16" s="572"/>
      <c r="B16" s="573"/>
      <c r="C16" s="584"/>
      <c r="D16" s="585"/>
      <c r="E16" s="586"/>
      <c r="F16" s="587"/>
      <c r="G16" s="588"/>
      <c r="H16" s="589"/>
      <c r="I16" s="459"/>
      <c r="J16" s="574"/>
      <c r="K16" s="574"/>
      <c r="L16" s="587"/>
      <c r="M16" s="596"/>
      <c r="N16" s="608"/>
    </row>
    <row r="17" spans="1:14" ht="30" customHeight="1" x14ac:dyDescent="0.2">
      <c r="A17" s="572"/>
      <c r="B17" s="573"/>
      <c r="C17" s="573"/>
      <c r="D17" s="573"/>
      <c r="E17" s="573"/>
      <c r="F17" s="587"/>
      <c r="G17" s="588"/>
      <c r="H17" s="589"/>
      <c r="I17" s="459"/>
      <c r="J17" s="574"/>
      <c r="K17" s="574"/>
      <c r="L17" s="590"/>
      <c r="M17" s="591"/>
      <c r="N17" s="592"/>
    </row>
    <row r="18" spans="1:14" ht="30" customHeight="1" x14ac:dyDescent="0.2">
      <c r="A18" s="572"/>
      <c r="B18" s="573"/>
      <c r="C18" s="584"/>
      <c r="D18" s="585"/>
      <c r="E18" s="586"/>
      <c r="F18" s="573"/>
      <c r="G18" s="573"/>
      <c r="H18" s="573"/>
      <c r="I18" s="459"/>
      <c r="J18" s="574"/>
      <c r="K18" s="574"/>
      <c r="L18" s="574"/>
      <c r="M18" s="574"/>
      <c r="N18" s="575"/>
    </row>
    <row r="19" spans="1:14" ht="30" customHeight="1" thickBot="1" x14ac:dyDescent="0.25">
      <c r="A19" s="609"/>
      <c r="B19" s="610"/>
      <c r="C19" s="611"/>
      <c r="D19" s="612"/>
      <c r="E19" s="613"/>
      <c r="F19" s="610"/>
      <c r="G19" s="610"/>
      <c r="H19" s="610"/>
      <c r="I19" s="474"/>
      <c r="J19" s="614"/>
      <c r="K19" s="614"/>
      <c r="L19" s="614"/>
      <c r="M19" s="614"/>
      <c r="N19" s="615"/>
    </row>
    <row r="20" spans="1:14" ht="8.4499999999999993" customHeight="1" x14ac:dyDescent="0.2"/>
    <row r="21" spans="1:14" x14ac:dyDescent="0.2">
      <c r="A21" s="458" t="s">
        <v>445</v>
      </c>
    </row>
    <row r="22" spans="1:14" x14ac:dyDescent="0.2">
      <c r="A22" s="458" t="s">
        <v>470</v>
      </c>
    </row>
    <row r="23" spans="1:14" x14ac:dyDescent="0.2">
      <c r="A23" s="458" t="s">
        <v>469</v>
      </c>
    </row>
    <row r="24" spans="1:14" x14ac:dyDescent="0.2">
      <c r="A24" s="458" t="s">
        <v>468</v>
      </c>
    </row>
  </sheetData>
  <mergeCells count="73">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 ref="A9:B9"/>
    <mergeCell ref="C9:E9"/>
    <mergeCell ref="A10:B10"/>
    <mergeCell ref="C10:E10"/>
    <mergeCell ref="F10:H10"/>
    <mergeCell ref="C14:E14"/>
    <mergeCell ref="F14:H14"/>
    <mergeCell ref="J14:K14"/>
    <mergeCell ref="L14:N14"/>
    <mergeCell ref="A12:B12"/>
    <mergeCell ref="C12:E12"/>
    <mergeCell ref="F12:H12"/>
    <mergeCell ref="J12:K12"/>
    <mergeCell ref="L12:N12"/>
    <mergeCell ref="A13:B13"/>
    <mergeCell ref="C13:E13"/>
    <mergeCell ref="F13:H13"/>
    <mergeCell ref="A14:B14"/>
    <mergeCell ref="J13:K13"/>
    <mergeCell ref="L13:N13"/>
    <mergeCell ref="J10:K10"/>
    <mergeCell ref="L10:N10"/>
    <mergeCell ref="F9:H9"/>
    <mergeCell ref="J9:K9"/>
    <mergeCell ref="L9:N9"/>
    <mergeCell ref="A11:B11"/>
    <mergeCell ref="C11:E11"/>
    <mergeCell ref="F11:H11"/>
    <mergeCell ref="J11:K11"/>
    <mergeCell ref="L11:N11"/>
    <mergeCell ref="A15:B15"/>
    <mergeCell ref="C15:E15"/>
    <mergeCell ref="F17:H17"/>
    <mergeCell ref="J17:K17"/>
    <mergeCell ref="L17:N17"/>
    <mergeCell ref="A16:B16"/>
    <mergeCell ref="C16:E16"/>
    <mergeCell ref="F16:H16"/>
    <mergeCell ref="J16:K16"/>
    <mergeCell ref="L16:N16"/>
    <mergeCell ref="F15:H15"/>
    <mergeCell ref="J15:K15"/>
    <mergeCell ref="L15:N15"/>
    <mergeCell ref="J19:K19"/>
    <mergeCell ref="L19:N19"/>
    <mergeCell ref="C17:E17"/>
    <mergeCell ref="A18:B18"/>
    <mergeCell ref="C18:E18"/>
    <mergeCell ref="F18:H18"/>
    <mergeCell ref="A19:B19"/>
    <mergeCell ref="C19:E19"/>
    <mergeCell ref="F19:H19"/>
    <mergeCell ref="A17:B17"/>
    <mergeCell ref="J18:K18"/>
    <mergeCell ref="L18:N18"/>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T1:U1"/>
  <sheetViews>
    <sheetView showGridLines="0" view="pageBreakPreview" zoomScaleNormal="60" zoomScaleSheetLayoutView="100" zoomScalePageLayoutView="60" workbookViewId="0"/>
  </sheetViews>
  <sheetFormatPr defaultColWidth="8.85546875" defaultRowHeight="13.5" x14ac:dyDescent="0.2"/>
  <cols>
    <col min="1" max="16384" width="8.85546875" style="458"/>
  </cols>
  <sheetData>
    <row r="1" spans="20:21" ht="18.75" x14ac:dyDescent="0.2">
      <c r="T1" s="620" t="s">
        <v>515</v>
      </c>
      <c r="U1" s="620"/>
    </row>
  </sheetData>
  <mergeCells count="1">
    <mergeCell ref="T1:U1"/>
  </mergeCells>
  <phoneticPr fontId="7"/>
  <pageMargins left="0.70866141732283472" right="0.31496062992125984" top="0.55118110236220474" bottom="0.55118110236220474" header="0.31496062992125984" footer="0.31496062992125984"/>
  <pageSetup paperSize="9" scale="7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T1:U2"/>
  <sheetViews>
    <sheetView showGridLines="0" view="pageBreakPreview" topLeftCell="A13" zoomScaleNormal="70" zoomScaleSheetLayoutView="100" workbookViewId="0"/>
  </sheetViews>
  <sheetFormatPr defaultColWidth="8.85546875" defaultRowHeight="13.5" x14ac:dyDescent="0.2"/>
  <cols>
    <col min="1" max="16384" width="8.85546875" style="458"/>
  </cols>
  <sheetData>
    <row r="1" spans="20:21" x14ac:dyDescent="0.2">
      <c r="T1" s="621" t="s">
        <v>516</v>
      </c>
      <c r="U1" s="621"/>
    </row>
    <row r="2" spans="20:21" x14ac:dyDescent="0.2">
      <c r="T2" s="621"/>
      <c r="U2" s="621"/>
    </row>
  </sheetData>
  <mergeCells count="1">
    <mergeCell ref="T1:U2"/>
  </mergeCells>
  <phoneticPr fontId="7"/>
  <pageMargins left="0.70866141732283472" right="0.31496062992125984" top="0.55118110236220474" bottom="0.55118110236220474" header="0.31496062992125984" footer="0.31496062992125984"/>
  <pageSetup paperSize="9"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5"/>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488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9</v>
      </c>
      <c r="C6" s="559" t="s">
        <v>518</v>
      </c>
      <c r="D6" s="560"/>
      <c r="E6" s="560"/>
      <c r="F6" s="560"/>
      <c r="G6" s="560"/>
      <c r="H6" s="560"/>
      <c r="I6" s="561">
        <v>109</v>
      </c>
      <c r="J6" s="562"/>
      <c r="K6" s="462" t="s">
        <v>486</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478" t="s">
        <v>510</v>
      </c>
      <c r="D8" s="477"/>
      <c r="E8" s="476"/>
      <c r="F8" s="552"/>
      <c r="G8" s="552"/>
      <c r="H8" s="552"/>
      <c r="I8" s="460" t="s">
        <v>418</v>
      </c>
      <c r="J8" s="618"/>
      <c r="K8" s="618"/>
      <c r="L8" s="568"/>
      <c r="M8" s="568"/>
      <c r="N8" s="569"/>
    </row>
    <row r="9" spans="1:17" ht="30" customHeight="1" x14ac:dyDescent="0.2">
      <c r="A9" s="580"/>
      <c r="B9" s="581"/>
      <c r="C9" s="573" t="s">
        <v>509</v>
      </c>
      <c r="D9" s="573"/>
      <c r="E9" s="573"/>
      <c r="F9" s="573"/>
      <c r="G9" s="573"/>
      <c r="H9" s="573"/>
      <c r="I9" s="459" t="s">
        <v>418</v>
      </c>
      <c r="J9" s="616"/>
      <c r="K9" s="617"/>
      <c r="L9" s="574"/>
      <c r="M9" s="574"/>
      <c r="N9" s="575"/>
    </row>
    <row r="10" spans="1:17" ht="30" customHeight="1" x14ac:dyDescent="0.2">
      <c r="A10" s="580"/>
      <c r="B10" s="581"/>
      <c r="C10" s="573" t="s">
        <v>453</v>
      </c>
      <c r="D10" s="573"/>
      <c r="E10" s="573"/>
      <c r="F10" s="573"/>
      <c r="G10" s="573"/>
      <c r="H10" s="573"/>
      <c r="I10" s="459" t="s">
        <v>418</v>
      </c>
      <c r="J10" s="616"/>
      <c r="K10" s="617"/>
      <c r="L10" s="574"/>
      <c r="M10" s="574"/>
      <c r="N10" s="575"/>
    </row>
    <row r="11" spans="1:17" ht="30" customHeight="1" x14ac:dyDescent="0.2">
      <c r="A11" s="572" t="s">
        <v>3</v>
      </c>
      <c r="B11" s="573"/>
      <c r="C11" s="579" t="s">
        <v>508</v>
      </c>
      <c r="D11" s="579"/>
      <c r="E11" s="579"/>
      <c r="F11" s="579" t="s">
        <v>507</v>
      </c>
      <c r="G11" s="579"/>
      <c r="H11" s="579"/>
      <c r="I11" s="459" t="s">
        <v>450</v>
      </c>
      <c r="J11" s="618"/>
      <c r="K11" s="618"/>
      <c r="L11" s="574" t="s">
        <v>506</v>
      </c>
      <c r="M11" s="574"/>
      <c r="N11" s="575"/>
    </row>
    <row r="12" spans="1:17" ht="30" customHeight="1" x14ac:dyDescent="0.2">
      <c r="A12" s="572" t="s">
        <v>448</v>
      </c>
      <c r="B12" s="573"/>
      <c r="C12" s="584" t="s">
        <v>447</v>
      </c>
      <c r="D12" s="585"/>
      <c r="E12" s="586"/>
      <c r="F12" s="587"/>
      <c r="G12" s="588"/>
      <c r="H12" s="589"/>
      <c r="I12" s="459" t="s">
        <v>415</v>
      </c>
      <c r="J12" s="574">
        <v>1</v>
      </c>
      <c r="K12" s="574"/>
      <c r="L12" s="590" t="s">
        <v>446</v>
      </c>
      <c r="M12" s="591"/>
      <c r="N12" s="592"/>
    </row>
    <row r="13" spans="1:17" ht="30" customHeight="1" x14ac:dyDescent="0.2">
      <c r="A13" s="572"/>
      <c r="B13" s="573"/>
      <c r="C13" s="584"/>
      <c r="D13" s="585"/>
      <c r="E13" s="586"/>
      <c r="F13" s="587"/>
      <c r="G13" s="588"/>
      <c r="H13" s="589"/>
      <c r="I13" s="459"/>
      <c r="J13" s="574"/>
      <c r="K13" s="574"/>
      <c r="L13" s="590"/>
      <c r="M13" s="591"/>
      <c r="N13" s="592"/>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2号配管支持金具･配管設置における日当たり施工量</v>
      </c>
      <c r="B15" s="601"/>
      <c r="C15" s="601"/>
      <c r="D15" s="601"/>
      <c r="E15" s="602"/>
      <c r="F15" s="573"/>
      <c r="G15" s="573"/>
      <c r="H15" s="573"/>
      <c r="I15" s="459" t="str">
        <f>K6&amp;"/日"</f>
        <v>m/日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4" ht="30" customHeight="1" thickBot="1" x14ac:dyDescent="0.25">
      <c r="A17" s="576"/>
      <c r="B17" s="577"/>
      <c r="C17" s="577"/>
      <c r="D17" s="577"/>
      <c r="E17" s="577"/>
      <c r="F17" s="577"/>
      <c r="G17" s="577"/>
      <c r="H17" s="577"/>
      <c r="I17" s="577"/>
      <c r="J17" s="577"/>
      <c r="K17" s="577"/>
      <c r="L17" s="577"/>
      <c r="M17" s="577"/>
      <c r="N17" s="578"/>
    </row>
    <row r="19" spans="1:14" x14ac:dyDescent="0.2">
      <c r="A19" s="458" t="s">
        <v>445</v>
      </c>
    </row>
    <row r="20" spans="1:14" x14ac:dyDescent="0.2">
      <c r="A20" s="458" t="s">
        <v>517</v>
      </c>
    </row>
    <row r="21" spans="1:14" x14ac:dyDescent="0.2">
      <c r="A21" s="458" t="s">
        <v>443</v>
      </c>
    </row>
    <row r="22" spans="1:14" x14ac:dyDescent="0.2">
      <c r="A22" s="458" t="s">
        <v>442</v>
      </c>
    </row>
    <row r="23" spans="1:14" x14ac:dyDescent="0.2">
      <c r="A23" s="458" t="s">
        <v>441</v>
      </c>
    </row>
    <row r="24" spans="1:14" x14ac:dyDescent="0.2">
      <c r="A24" s="458" t="s">
        <v>440</v>
      </c>
    </row>
    <row r="25" spans="1:14" x14ac:dyDescent="0.2">
      <c r="A25" s="458" t="s">
        <v>439</v>
      </c>
    </row>
  </sheetData>
  <mergeCells count="57">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8:B8"/>
    <mergeCell ref="F8:H8"/>
    <mergeCell ref="J8:K8"/>
    <mergeCell ref="L8:N8"/>
    <mergeCell ref="A9:B9"/>
    <mergeCell ref="C9:E9"/>
    <mergeCell ref="F9:H9"/>
    <mergeCell ref="J9:K9"/>
    <mergeCell ref="L9:N9"/>
    <mergeCell ref="A10:B10"/>
    <mergeCell ref="C10:E10"/>
    <mergeCell ref="F10:H10"/>
    <mergeCell ref="J10:K10"/>
    <mergeCell ref="L10:N10"/>
    <mergeCell ref="C6:H6"/>
    <mergeCell ref="I6:J6"/>
    <mergeCell ref="L6:N6"/>
    <mergeCell ref="A2:M2"/>
    <mergeCell ref="A4:B4"/>
    <mergeCell ref="C4:G4"/>
    <mergeCell ref="I4:J4"/>
    <mergeCell ref="K4:N4"/>
    <mergeCell ref="A7:B7"/>
    <mergeCell ref="C7:E7"/>
    <mergeCell ref="F7:H7"/>
    <mergeCell ref="J7:K7"/>
    <mergeCell ref="L7:N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T1:U2"/>
  <sheetViews>
    <sheetView showGridLines="0" view="pageBreakPreview" topLeftCell="A7" zoomScaleNormal="90" zoomScaleSheetLayoutView="100" workbookViewId="0"/>
  </sheetViews>
  <sheetFormatPr defaultColWidth="8.85546875" defaultRowHeight="13.5" x14ac:dyDescent="0.2"/>
  <cols>
    <col min="1" max="16384" width="8.85546875" style="458"/>
  </cols>
  <sheetData>
    <row r="1" spans="20:21" x14ac:dyDescent="0.2">
      <c r="T1" s="621" t="s">
        <v>519</v>
      </c>
      <c r="U1" s="621"/>
    </row>
    <row r="2" spans="20:21" x14ac:dyDescent="0.2">
      <c r="T2" s="621"/>
      <c r="U2" s="621"/>
    </row>
  </sheetData>
  <mergeCells count="1">
    <mergeCell ref="T1:U2"/>
  </mergeCells>
  <phoneticPr fontId="7"/>
  <pageMargins left="0.70866141732283472" right="0.31496062992125984" top="0.55118110236220474" bottom="0.55118110236220474" header="0.31496062992125984" footer="0.31496062992125984"/>
  <pageSetup paperSize="9" scale="6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5"/>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488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10</v>
      </c>
      <c r="C6" s="559" t="s">
        <v>530</v>
      </c>
      <c r="D6" s="560"/>
      <c r="E6" s="560"/>
      <c r="F6" s="560"/>
      <c r="G6" s="560"/>
      <c r="H6" s="560"/>
      <c r="I6" s="561">
        <v>100</v>
      </c>
      <c r="J6" s="562"/>
      <c r="K6" s="462" t="s">
        <v>529</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628" t="s">
        <v>455</v>
      </c>
      <c r="D8" s="629"/>
      <c r="E8" s="630"/>
      <c r="F8" s="552"/>
      <c r="G8" s="552"/>
      <c r="H8" s="552"/>
      <c r="I8" s="460" t="s">
        <v>418</v>
      </c>
      <c r="J8" s="567"/>
      <c r="K8" s="567"/>
      <c r="L8" s="568"/>
      <c r="M8" s="568"/>
      <c r="N8" s="569"/>
    </row>
    <row r="9" spans="1:17" ht="30" customHeight="1" x14ac:dyDescent="0.2">
      <c r="A9" s="572"/>
      <c r="B9" s="573"/>
      <c r="C9" s="573" t="s">
        <v>454</v>
      </c>
      <c r="D9" s="573"/>
      <c r="E9" s="573"/>
      <c r="F9" s="573"/>
      <c r="G9" s="573"/>
      <c r="H9" s="573"/>
      <c r="I9" s="459" t="s">
        <v>418</v>
      </c>
      <c r="J9" s="618"/>
      <c r="K9" s="618"/>
      <c r="L9" s="574"/>
      <c r="M9" s="574"/>
      <c r="N9" s="575"/>
    </row>
    <row r="10" spans="1:17" ht="30" customHeight="1" x14ac:dyDescent="0.2">
      <c r="A10" s="580"/>
      <c r="B10" s="581"/>
      <c r="C10" s="573" t="s">
        <v>453</v>
      </c>
      <c r="D10" s="573"/>
      <c r="E10" s="573"/>
      <c r="F10" s="573"/>
      <c r="G10" s="573"/>
      <c r="H10" s="573"/>
      <c r="I10" s="459" t="s">
        <v>418</v>
      </c>
      <c r="J10" s="582"/>
      <c r="K10" s="583"/>
      <c r="L10" s="574"/>
      <c r="M10" s="574"/>
      <c r="N10" s="575"/>
    </row>
    <row r="11" spans="1:17" ht="30" customHeight="1" x14ac:dyDescent="0.2">
      <c r="A11" s="572" t="s">
        <v>477</v>
      </c>
      <c r="B11" s="573"/>
      <c r="C11" s="573" t="s">
        <v>528</v>
      </c>
      <c r="D11" s="573"/>
      <c r="E11" s="573"/>
      <c r="F11" s="573" t="s">
        <v>527</v>
      </c>
      <c r="G11" s="573"/>
      <c r="H11" s="573"/>
      <c r="I11" s="459" t="s">
        <v>526</v>
      </c>
      <c r="J11" s="567"/>
      <c r="K11" s="567"/>
      <c r="L11" s="626"/>
      <c r="M11" s="626"/>
      <c r="N11" s="627"/>
    </row>
    <row r="12" spans="1:17" ht="30" customHeight="1" x14ac:dyDescent="0.2">
      <c r="A12" s="572" t="s">
        <v>3</v>
      </c>
      <c r="B12" s="573"/>
      <c r="C12" s="579" t="s">
        <v>525</v>
      </c>
      <c r="D12" s="579"/>
      <c r="E12" s="579"/>
      <c r="F12" s="573" t="s">
        <v>524</v>
      </c>
      <c r="G12" s="573"/>
      <c r="H12" s="573"/>
      <c r="I12" s="459" t="s">
        <v>450</v>
      </c>
      <c r="J12" s="567"/>
      <c r="K12" s="567"/>
      <c r="L12" s="574"/>
      <c r="M12" s="574"/>
      <c r="N12" s="575"/>
    </row>
    <row r="13" spans="1:17" ht="30" customHeight="1" x14ac:dyDescent="0.2">
      <c r="A13" s="572"/>
      <c r="B13" s="573"/>
      <c r="C13" s="622" t="s">
        <v>523</v>
      </c>
      <c r="D13" s="623"/>
      <c r="E13" s="624"/>
      <c r="F13" s="587" t="s">
        <v>522</v>
      </c>
      <c r="G13" s="588"/>
      <c r="H13" s="589"/>
      <c r="I13" s="459" t="s">
        <v>450</v>
      </c>
      <c r="J13" s="625"/>
      <c r="K13" s="625"/>
      <c r="L13" s="597" t="s">
        <v>521</v>
      </c>
      <c r="M13" s="603"/>
      <c r="N13" s="604"/>
    </row>
    <row r="14" spans="1:17" ht="30" customHeight="1" x14ac:dyDescent="0.2">
      <c r="A14" s="572" t="s">
        <v>448</v>
      </c>
      <c r="B14" s="573"/>
      <c r="C14" s="584" t="s">
        <v>447</v>
      </c>
      <c r="D14" s="585"/>
      <c r="E14" s="586"/>
      <c r="F14" s="587"/>
      <c r="G14" s="588"/>
      <c r="H14" s="589"/>
      <c r="I14" s="459" t="s">
        <v>415</v>
      </c>
      <c r="J14" s="574">
        <v>1</v>
      </c>
      <c r="K14" s="574"/>
      <c r="L14" s="590" t="s">
        <v>446</v>
      </c>
      <c r="M14" s="591"/>
      <c r="N14" s="592"/>
    </row>
    <row r="15" spans="1:17" ht="30" customHeight="1" x14ac:dyDescent="0.2">
      <c r="A15" s="600" t="str">
        <f>C6&amp;"における日当たり施工量"</f>
        <v>コンクリート削孔(穿孔孔φ120 削孔長L=0.5m)における日当たり施工量</v>
      </c>
      <c r="B15" s="601"/>
      <c r="C15" s="601"/>
      <c r="D15" s="601"/>
      <c r="E15" s="602"/>
      <c r="F15" s="573"/>
      <c r="G15" s="573"/>
      <c r="H15" s="573"/>
      <c r="I15" s="459" t="str">
        <f>K6&amp;"/日"</f>
        <v>孔/日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4" ht="30" customHeight="1" thickBot="1" x14ac:dyDescent="0.25">
      <c r="A17" s="576"/>
      <c r="B17" s="577"/>
      <c r="C17" s="577"/>
      <c r="D17" s="577"/>
      <c r="E17" s="577"/>
      <c r="F17" s="577"/>
      <c r="G17" s="577"/>
      <c r="H17" s="577"/>
      <c r="I17" s="577"/>
      <c r="J17" s="577"/>
      <c r="K17" s="577"/>
      <c r="L17" s="577"/>
      <c r="M17" s="577"/>
      <c r="N17" s="578"/>
    </row>
    <row r="19" spans="1:14" x14ac:dyDescent="0.2">
      <c r="A19" s="458" t="s">
        <v>445</v>
      </c>
    </row>
    <row r="20" spans="1:14" x14ac:dyDescent="0.2">
      <c r="A20" s="458" t="s">
        <v>520</v>
      </c>
    </row>
    <row r="21" spans="1:14" x14ac:dyDescent="0.2">
      <c r="A21" s="458" t="s">
        <v>443</v>
      </c>
    </row>
    <row r="22" spans="1:14" x14ac:dyDescent="0.2">
      <c r="A22" s="458" t="s">
        <v>442</v>
      </c>
    </row>
    <row r="23" spans="1:14" x14ac:dyDescent="0.2">
      <c r="A23" s="458" t="s">
        <v>441</v>
      </c>
    </row>
    <row r="24" spans="1:14" x14ac:dyDescent="0.2">
      <c r="A24" s="458" t="s">
        <v>440</v>
      </c>
    </row>
    <row r="25" spans="1:14" x14ac:dyDescent="0.2">
      <c r="A25" s="458" t="s">
        <v>439</v>
      </c>
    </row>
  </sheetData>
  <mergeCells count="58">
    <mergeCell ref="C6:H6"/>
    <mergeCell ref="I6:J6"/>
    <mergeCell ref="L6:N6"/>
    <mergeCell ref="A2:M2"/>
    <mergeCell ref="A4:B4"/>
    <mergeCell ref="C4:G4"/>
    <mergeCell ref="I4:J4"/>
    <mergeCell ref="K4:N4"/>
    <mergeCell ref="A7:B7"/>
    <mergeCell ref="C7:E7"/>
    <mergeCell ref="F7:H7"/>
    <mergeCell ref="J7:K7"/>
    <mergeCell ref="L7:N7"/>
    <mergeCell ref="A8:B8"/>
    <mergeCell ref="C8:E8"/>
    <mergeCell ref="F8:H8"/>
    <mergeCell ref="J8:K8"/>
    <mergeCell ref="L8:N8"/>
    <mergeCell ref="A9:B9"/>
    <mergeCell ref="C9:E9"/>
    <mergeCell ref="F9:H9"/>
    <mergeCell ref="J9:K9"/>
    <mergeCell ref="L9:N9"/>
    <mergeCell ref="A10:B10"/>
    <mergeCell ref="C10:E10"/>
    <mergeCell ref="F10:H10"/>
    <mergeCell ref="J10:K10"/>
    <mergeCell ref="L10:N10"/>
    <mergeCell ref="A11:B11"/>
    <mergeCell ref="C11:E11"/>
    <mergeCell ref="F11:H11"/>
    <mergeCell ref="J11:K11"/>
    <mergeCell ref="L11:N11"/>
    <mergeCell ref="A12:B12"/>
    <mergeCell ref="C12:E12"/>
    <mergeCell ref="F12:H12"/>
    <mergeCell ref="J12:K12"/>
    <mergeCell ref="L12:N12"/>
    <mergeCell ref="A13:B13"/>
    <mergeCell ref="C13:E13"/>
    <mergeCell ref="F13:H13"/>
    <mergeCell ref="J13:K13"/>
    <mergeCell ref="L13:N13"/>
    <mergeCell ref="A14:B14"/>
    <mergeCell ref="C14:E14"/>
    <mergeCell ref="F14:H14"/>
    <mergeCell ref="J14:K14"/>
    <mergeCell ref="L14:N14"/>
    <mergeCell ref="A17:N17"/>
    <mergeCell ref="A15:E15"/>
    <mergeCell ref="F15:H15"/>
    <mergeCell ref="J15:K15"/>
    <mergeCell ref="L15:N15"/>
    <mergeCell ref="A16:B16"/>
    <mergeCell ref="C16:E16"/>
    <mergeCell ref="F16:H16"/>
    <mergeCell ref="J16:K16"/>
    <mergeCell ref="L16:N16"/>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4"/>
  <sheetViews>
    <sheetView showGridLines="0" view="pageBreakPreview" zoomScaleNormal="100"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75">
        <v>4</v>
      </c>
      <c r="C6" s="619" t="s">
        <v>534</v>
      </c>
      <c r="D6" s="562"/>
      <c r="E6" s="562"/>
      <c r="F6" s="562"/>
      <c r="G6" s="562"/>
      <c r="H6" s="562"/>
      <c r="I6" s="561">
        <v>1</v>
      </c>
      <c r="J6" s="562"/>
      <c r="K6" s="462" t="s">
        <v>450</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72" t="s">
        <v>477</v>
      </c>
      <c r="B8" s="573"/>
      <c r="C8" s="584" t="s">
        <v>533</v>
      </c>
      <c r="D8" s="585"/>
      <c r="E8" s="586"/>
      <c r="F8" s="587" t="s">
        <v>532</v>
      </c>
      <c r="G8" s="588"/>
      <c r="H8" s="589"/>
      <c r="I8" s="459" t="s">
        <v>474</v>
      </c>
      <c r="J8" s="567"/>
      <c r="K8" s="567"/>
      <c r="L8" s="568"/>
      <c r="M8" s="568"/>
      <c r="N8" s="569"/>
    </row>
    <row r="9" spans="1:17" ht="30" customHeight="1" x14ac:dyDescent="0.2">
      <c r="A9" s="580" t="s">
        <v>3</v>
      </c>
      <c r="B9" s="581"/>
      <c r="C9" s="631" t="s">
        <v>531</v>
      </c>
      <c r="D9" s="632"/>
      <c r="E9" s="633"/>
      <c r="F9" s="605" t="s">
        <v>522</v>
      </c>
      <c r="G9" s="606"/>
      <c r="H9" s="607"/>
      <c r="I9" s="459" t="s">
        <v>450</v>
      </c>
      <c r="J9" s="567"/>
      <c r="K9" s="567"/>
      <c r="L9" s="568"/>
      <c r="M9" s="568"/>
      <c r="N9" s="569"/>
    </row>
    <row r="10" spans="1:17" ht="30" customHeight="1" x14ac:dyDescent="0.2">
      <c r="A10" s="580" t="s">
        <v>448</v>
      </c>
      <c r="B10" s="581"/>
      <c r="C10" s="584" t="s">
        <v>471</v>
      </c>
      <c r="D10" s="585"/>
      <c r="E10" s="586"/>
      <c r="F10" s="587"/>
      <c r="G10" s="596"/>
      <c r="H10" s="581"/>
      <c r="I10" s="459" t="s">
        <v>415</v>
      </c>
      <c r="J10" s="597">
        <v>1</v>
      </c>
      <c r="K10" s="598"/>
      <c r="L10" s="568"/>
      <c r="M10" s="568"/>
      <c r="N10" s="569"/>
    </row>
    <row r="11" spans="1:17" ht="30" customHeight="1" x14ac:dyDescent="0.2">
      <c r="A11" s="580"/>
      <c r="B11" s="581"/>
      <c r="C11" s="584"/>
      <c r="D11" s="585"/>
      <c r="E11" s="586"/>
      <c r="F11" s="587"/>
      <c r="G11" s="596"/>
      <c r="H11" s="581"/>
      <c r="I11" s="459"/>
      <c r="J11" s="597"/>
      <c r="K11" s="598"/>
      <c r="L11" s="590"/>
      <c r="M11" s="591"/>
      <c r="N11" s="592"/>
    </row>
    <row r="12" spans="1:17" ht="30" customHeight="1" x14ac:dyDescent="0.2">
      <c r="A12" s="572"/>
      <c r="B12" s="573"/>
      <c r="C12" s="584"/>
      <c r="D12" s="585"/>
      <c r="E12" s="586"/>
      <c r="F12" s="587"/>
      <c r="G12" s="588"/>
      <c r="H12" s="589"/>
      <c r="I12" s="459"/>
      <c r="J12" s="574"/>
      <c r="K12" s="574"/>
      <c r="L12" s="587"/>
      <c r="M12" s="596"/>
      <c r="N12" s="608"/>
    </row>
    <row r="13" spans="1:17" ht="30" customHeight="1" x14ac:dyDescent="0.2">
      <c r="A13" s="572"/>
      <c r="B13" s="573"/>
      <c r="C13" s="584"/>
      <c r="D13" s="585"/>
      <c r="E13" s="586"/>
      <c r="F13" s="587"/>
      <c r="G13" s="588"/>
      <c r="H13" s="589"/>
      <c r="I13" s="459"/>
      <c r="J13" s="574"/>
      <c r="K13" s="574"/>
      <c r="L13" s="587"/>
      <c r="M13" s="596"/>
      <c r="N13" s="608"/>
    </row>
    <row r="14" spans="1:17" ht="30" customHeight="1" x14ac:dyDescent="0.2">
      <c r="A14" s="572"/>
      <c r="B14" s="573"/>
      <c r="C14" s="584"/>
      <c r="D14" s="585"/>
      <c r="E14" s="586"/>
      <c r="F14" s="587"/>
      <c r="G14" s="588"/>
      <c r="H14" s="589"/>
      <c r="I14" s="459"/>
      <c r="J14" s="574"/>
      <c r="K14" s="574"/>
      <c r="L14" s="587"/>
      <c r="M14" s="596"/>
      <c r="N14" s="608"/>
    </row>
    <row r="15" spans="1:17" ht="30" customHeight="1" x14ac:dyDescent="0.2">
      <c r="A15" s="572"/>
      <c r="B15" s="573"/>
      <c r="C15" s="573"/>
      <c r="D15" s="573"/>
      <c r="E15" s="573"/>
      <c r="F15" s="587"/>
      <c r="G15" s="588"/>
      <c r="H15" s="589"/>
      <c r="I15" s="459"/>
      <c r="J15" s="574"/>
      <c r="K15" s="574"/>
      <c r="L15" s="590"/>
      <c r="M15" s="591"/>
      <c r="N15" s="592"/>
    </row>
    <row r="16" spans="1:17" ht="30" customHeight="1" x14ac:dyDescent="0.2">
      <c r="A16" s="572"/>
      <c r="B16" s="573"/>
      <c r="C16" s="584"/>
      <c r="D16" s="585"/>
      <c r="E16" s="586"/>
      <c r="F16" s="587"/>
      <c r="G16" s="588"/>
      <c r="H16" s="589"/>
      <c r="I16" s="459"/>
      <c r="J16" s="574"/>
      <c r="K16" s="574"/>
      <c r="L16" s="587"/>
      <c r="M16" s="596"/>
      <c r="N16" s="608"/>
    </row>
    <row r="17" spans="1:14" ht="30" customHeight="1" x14ac:dyDescent="0.2">
      <c r="A17" s="572"/>
      <c r="B17" s="573"/>
      <c r="C17" s="573"/>
      <c r="D17" s="573"/>
      <c r="E17" s="573"/>
      <c r="F17" s="587"/>
      <c r="G17" s="588"/>
      <c r="H17" s="589"/>
      <c r="I17" s="459"/>
      <c r="J17" s="574"/>
      <c r="K17" s="574"/>
      <c r="L17" s="590"/>
      <c r="M17" s="591"/>
      <c r="N17" s="592"/>
    </row>
    <row r="18" spans="1:14" ht="30" customHeight="1" x14ac:dyDescent="0.2">
      <c r="A18" s="572"/>
      <c r="B18" s="573"/>
      <c r="C18" s="584"/>
      <c r="D18" s="585"/>
      <c r="E18" s="586"/>
      <c r="F18" s="573"/>
      <c r="G18" s="573"/>
      <c r="H18" s="573"/>
      <c r="I18" s="459"/>
      <c r="J18" s="574"/>
      <c r="K18" s="574"/>
      <c r="L18" s="574"/>
      <c r="M18" s="574"/>
      <c r="N18" s="575"/>
    </row>
    <row r="19" spans="1:14" ht="30" customHeight="1" thickBot="1" x14ac:dyDescent="0.25">
      <c r="A19" s="609"/>
      <c r="B19" s="610"/>
      <c r="C19" s="611"/>
      <c r="D19" s="612"/>
      <c r="E19" s="613"/>
      <c r="F19" s="610"/>
      <c r="G19" s="610"/>
      <c r="H19" s="610"/>
      <c r="I19" s="474"/>
      <c r="J19" s="614"/>
      <c r="K19" s="614"/>
      <c r="L19" s="614"/>
      <c r="M19" s="614"/>
      <c r="N19" s="615"/>
    </row>
    <row r="20" spans="1:14" ht="6.6" customHeight="1" x14ac:dyDescent="0.2"/>
    <row r="21" spans="1:14" x14ac:dyDescent="0.2">
      <c r="A21" s="458" t="s">
        <v>445</v>
      </c>
    </row>
    <row r="22" spans="1:14" x14ac:dyDescent="0.2">
      <c r="A22" s="458" t="s">
        <v>470</v>
      </c>
    </row>
    <row r="23" spans="1:14" x14ac:dyDescent="0.2">
      <c r="A23" s="458" t="s">
        <v>469</v>
      </c>
    </row>
    <row r="24" spans="1:14" x14ac:dyDescent="0.2">
      <c r="A24" s="458" t="s">
        <v>468</v>
      </c>
    </row>
  </sheetData>
  <mergeCells count="73">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 ref="A9:B9"/>
    <mergeCell ref="C9:E9"/>
    <mergeCell ref="A10:B10"/>
    <mergeCell ref="C10:E10"/>
    <mergeCell ref="F10:H10"/>
    <mergeCell ref="C14:E14"/>
    <mergeCell ref="F14:H14"/>
    <mergeCell ref="J14:K14"/>
    <mergeCell ref="L14:N14"/>
    <mergeCell ref="A12:B12"/>
    <mergeCell ref="C12:E12"/>
    <mergeCell ref="F12:H12"/>
    <mergeCell ref="J12:K12"/>
    <mergeCell ref="L12:N12"/>
    <mergeCell ref="A13:B13"/>
    <mergeCell ref="C13:E13"/>
    <mergeCell ref="F13:H13"/>
    <mergeCell ref="A14:B14"/>
    <mergeCell ref="J13:K13"/>
    <mergeCell ref="L13:N13"/>
    <mergeCell ref="J10:K10"/>
    <mergeCell ref="L10:N10"/>
    <mergeCell ref="F9:H9"/>
    <mergeCell ref="J9:K9"/>
    <mergeCell ref="L9:N9"/>
    <mergeCell ref="A11:B11"/>
    <mergeCell ref="C11:E11"/>
    <mergeCell ref="F11:H11"/>
    <mergeCell ref="J11:K11"/>
    <mergeCell ref="L11:N11"/>
    <mergeCell ref="A15:B15"/>
    <mergeCell ref="C15:E15"/>
    <mergeCell ref="F17:H17"/>
    <mergeCell ref="J17:K17"/>
    <mergeCell ref="L17:N17"/>
    <mergeCell ref="A16:B16"/>
    <mergeCell ref="C16:E16"/>
    <mergeCell ref="F16:H16"/>
    <mergeCell ref="J16:K16"/>
    <mergeCell ref="L16:N16"/>
    <mergeCell ref="F15:H15"/>
    <mergeCell ref="J15:K15"/>
    <mergeCell ref="L15:N15"/>
    <mergeCell ref="J19:K19"/>
    <mergeCell ref="L19:N19"/>
    <mergeCell ref="C17:E17"/>
    <mergeCell ref="A18:B18"/>
    <mergeCell ref="C18:E18"/>
    <mergeCell ref="F18:H18"/>
    <mergeCell ref="A19:B19"/>
    <mergeCell ref="C19:E19"/>
    <mergeCell ref="F19:H19"/>
    <mergeCell ref="A17:B17"/>
    <mergeCell ref="J18:K18"/>
    <mergeCell ref="L18:N18"/>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5"/>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488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11</v>
      </c>
      <c r="C6" s="559" t="s">
        <v>536</v>
      </c>
      <c r="D6" s="560"/>
      <c r="E6" s="560"/>
      <c r="F6" s="560"/>
      <c r="G6" s="560"/>
      <c r="H6" s="560"/>
      <c r="I6" s="561">
        <v>100</v>
      </c>
      <c r="J6" s="562"/>
      <c r="K6" s="462" t="s">
        <v>529</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628" t="s">
        <v>455</v>
      </c>
      <c r="D8" s="629"/>
      <c r="E8" s="630"/>
      <c r="F8" s="552"/>
      <c r="G8" s="552"/>
      <c r="H8" s="552"/>
      <c r="I8" s="460" t="s">
        <v>418</v>
      </c>
      <c r="J8" s="567"/>
      <c r="K8" s="567"/>
      <c r="L8" s="568"/>
      <c r="M8" s="568"/>
      <c r="N8" s="569"/>
    </row>
    <row r="9" spans="1:17" ht="30" customHeight="1" x14ac:dyDescent="0.2">
      <c r="A9" s="572"/>
      <c r="B9" s="573"/>
      <c r="C9" s="573" t="s">
        <v>454</v>
      </c>
      <c r="D9" s="573"/>
      <c r="E9" s="573"/>
      <c r="F9" s="573"/>
      <c r="G9" s="573"/>
      <c r="H9" s="573"/>
      <c r="I9" s="459" t="s">
        <v>418</v>
      </c>
      <c r="J9" s="618"/>
      <c r="K9" s="618"/>
      <c r="L9" s="574"/>
      <c r="M9" s="574"/>
      <c r="N9" s="575"/>
    </row>
    <row r="10" spans="1:17" ht="30" customHeight="1" x14ac:dyDescent="0.2">
      <c r="A10" s="580"/>
      <c r="B10" s="581"/>
      <c r="C10" s="573" t="s">
        <v>453</v>
      </c>
      <c r="D10" s="573"/>
      <c r="E10" s="573"/>
      <c r="F10" s="573"/>
      <c r="G10" s="573"/>
      <c r="H10" s="573"/>
      <c r="I10" s="459" t="s">
        <v>418</v>
      </c>
      <c r="J10" s="582"/>
      <c r="K10" s="583"/>
      <c r="L10" s="574"/>
      <c r="M10" s="574"/>
      <c r="N10" s="575"/>
    </row>
    <row r="11" spans="1:17" ht="30" customHeight="1" x14ac:dyDescent="0.2">
      <c r="A11" s="572" t="s">
        <v>477</v>
      </c>
      <c r="B11" s="573"/>
      <c r="C11" s="573" t="s">
        <v>528</v>
      </c>
      <c r="D11" s="573"/>
      <c r="E11" s="573"/>
      <c r="F11" s="573" t="s">
        <v>527</v>
      </c>
      <c r="G11" s="573"/>
      <c r="H11" s="573"/>
      <c r="I11" s="459" t="s">
        <v>526</v>
      </c>
      <c r="J11" s="567"/>
      <c r="K11" s="567"/>
      <c r="L11" s="626"/>
      <c r="M11" s="626"/>
      <c r="N11" s="627"/>
    </row>
    <row r="12" spans="1:17" ht="30" customHeight="1" x14ac:dyDescent="0.2">
      <c r="A12" s="572" t="s">
        <v>3</v>
      </c>
      <c r="B12" s="573"/>
      <c r="C12" s="579" t="s">
        <v>525</v>
      </c>
      <c r="D12" s="579"/>
      <c r="E12" s="579"/>
      <c r="F12" s="573" t="s">
        <v>524</v>
      </c>
      <c r="G12" s="573"/>
      <c r="H12" s="573"/>
      <c r="I12" s="459" t="s">
        <v>450</v>
      </c>
      <c r="J12" s="567"/>
      <c r="K12" s="567"/>
      <c r="L12" s="574"/>
      <c r="M12" s="574"/>
      <c r="N12" s="575"/>
    </row>
    <row r="13" spans="1:17" ht="30" customHeight="1" x14ac:dyDescent="0.2">
      <c r="A13" s="572"/>
      <c r="B13" s="573"/>
      <c r="C13" s="622" t="s">
        <v>523</v>
      </c>
      <c r="D13" s="623"/>
      <c r="E13" s="624"/>
      <c r="F13" s="587" t="s">
        <v>522</v>
      </c>
      <c r="G13" s="588"/>
      <c r="H13" s="589"/>
      <c r="I13" s="459" t="s">
        <v>450</v>
      </c>
      <c r="J13" s="625"/>
      <c r="K13" s="625"/>
      <c r="L13" s="597" t="s">
        <v>521</v>
      </c>
      <c r="M13" s="603"/>
      <c r="N13" s="604"/>
    </row>
    <row r="14" spans="1:17" ht="30" customHeight="1" x14ac:dyDescent="0.2">
      <c r="A14" s="572" t="s">
        <v>448</v>
      </c>
      <c r="B14" s="573"/>
      <c r="C14" s="584" t="s">
        <v>447</v>
      </c>
      <c r="D14" s="585"/>
      <c r="E14" s="586"/>
      <c r="F14" s="587"/>
      <c r="G14" s="588"/>
      <c r="H14" s="589"/>
      <c r="I14" s="459" t="s">
        <v>415</v>
      </c>
      <c r="J14" s="574">
        <v>1</v>
      </c>
      <c r="K14" s="574"/>
      <c r="L14" s="590" t="s">
        <v>446</v>
      </c>
      <c r="M14" s="591"/>
      <c r="N14" s="592"/>
    </row>
    <row r="15" spans="1:17" ht="30" customHeight="1" x14ac:dyDescent="0.2">
      <c r="A15" s="600" t="str">
        <f>C6&amp;"における日当たり施工量"</f>
        <v>コンクリート削孔(穿孔孔φ100 削孔長L=0.5m)における日当たり施工量</v>
      </c>
      <c r="B15" s="601"/>
      <c r="C15" s="601"/>
      <c r="D15" s="601"/>
      <c r="E15" s="602"/>
      <c r="F15" s="573"/>
      <c r="G15" s="573"/>
      <c r="H15" s="573"/>
      <c r="I15" s="459" t="str">
        <f>K6&amp;"/日"</f>
        <v>孔/日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4" ht="30" customHeight="1" thickBot="1" x14ac:dyDescent="0.25">
      <c r="A17" s="576"/>
      <c r="B17" s="577"/>
      <c r="C17" s="577"/>
      <c r="D17" s="577"/>
      <c r="E17" s="577"/>
      <c r="F17" s="577"/>
      <c r="G17" s="577"/>
      <c r="H17" s="577"/>
      <c r="I17" s="577"/>
      <c r="J17" s="577"/>
      <c r="K17" s="577"/>
      <c r="L17" s="577"/>
      <c r="M17" s="577"/>
      <c r="N17" s="578"/>
    </row>
    <row r="19" spans="1:14" x14ac:dyDescent="0.2">
      <c r="A19" s="458" t="s">
        <v>445</v>
      </c>
    </row>
    <row r="20" spans="1:14" x14ac:dyDescent="0.2">
      <c r="A20" s="458" t="s">
        <v>535</v>
      </c>
    </row>
    <row r="21" spans="1:14" x14ac:dyDescent="0.2">
      <c r="A21" s="458" t="s">
        <v>443</v>
      </c>
    </row>
    <row r="22" spans="1:14" x14ac:dyDescent="0.2">
      <c r="A22" s="458" t="s">
        <v>442</v>
      </c>
    </row>
    <row r="23" spans="1:14" x14ac:dyDescent="0.2">
      <c r="A23" s="458" t="s">
        <v>441</v>
      </c>
    </row>
    <row r="24" spans="1:14" x14ac:dyDescent="0.2">
      <c r="A24" s="458" t="s">
        <v>440</v>
      </c>
    </row>
    <row r="25" spans="1:14" x14ac:dyDescent="0.2">
      <c r="A25" s="458" t="s">
        <v>439</v>
      </c>
    </row>
  </sheetData>
  <mergeCells count="58">
    <mergeCell ref="C9:E9"/>
    <mergeCell ref="F9:H9"/>
    <mergeCell ref="J9:K9"/>
    <mergeCell ref="L9:N9"/>
    <mergeCell ref="L7:N7"/>
    <mergeCell ref="A2:M2"/>
    <mergeCell ref="A4:B4"/>
    <mergeCell ref="C4:G4"/>
    <mergeCell ref="I4:J4"/>
    <mergeCell ref="K4:N4"/>
    <mergeCell ref="C6:H6"/>
    <mergeCell ref="I6:J6"/>
    <mergeCell ref="L6:N6"/>
    <mergeCell ref="A7:B7"/>
    <mergeCell ref="C7:E7"/>
    <mergeCell ref="F7:H7"/>
    <mergeCell ref="J7:K7"/>
    <mergeCell ref="A8:B8"/>
    <mergeCell ref="F8:H8"/>
    <mergeCell ref="J8:K8"/>
    <mergeCell ref="L8:N8"/>
    <mergeCell ref="A12:B12"/>
    <mergeCell ref="C12:E12"/>
    <mergeCell ref="F12:H12"/>
    <mergeCell ref="J12:K12"/>
    <mergeCell ref="L12:N12"/>
    <mergeCell ref="A11:B11"/>
    <mergeCell ref="A10:B10"/>
    <mergeCell ref="C10:E10"/>
    <mergeCell ref="F10:H10"/>
    <mergeCell ref="J10:K10"/>
    <mergeCell ref="L10:N10"/>
    <mergeCell ref="A9:B9"/>
    <mergeCell ref="A17:N17"/>
    <mergeCell ref="C8:E8"/>
    <mergeCell ref="A15:E15"/>
    <mergeCell ref="F15:H15"/>
    <mergeCell ref="J15:K15"/>
    <mergeCell ref="L15:N15"/>
    <mergeCell ref="A16:B16"/>
    <mergeCell ref="C16:E16"/>
    <mergeCell ref="F16:H16"/>
    <mergeCell ref="J16:K16"/>
    <mergeCell ref="C11:E11"/>
    <mergeCell ref="F11:H11"/>
    <mergeCell ref="J11:K11"/>
    <mergeCell ref="L11:N11"/>
    <mergeCell ref="A14:B14"/>
    <mergeCell ref="C14:E14"/>
    <mergeCell ref="L16:N16"/>
    <mergeCell ref="A13:B13"/>
    <mergeCell ref="C13:E13"/>
    <mergeCell ref="F13:H13"/>
    <mergeCell ref="J13:K13"/>
    <mergeCell ref="L13:N13"/>
    <mergeCell ref="F14:H14"/>
    <mergeCell ref="J14:K14"/>
    <mergeCell ref="L14:N14"/>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488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12</v>
      </c>
      <c r="C6" s="634" t="s">
        <v>540</v>
      </c>
      <c r="D6" s="635"/>
      <c r="E6" s="635"/>
      <c r="F6" s="635"/>
      <c r="G6" s="635"/>
      <c r="H6" s="635"/>
      <c r="I6" s="561">
        <v>10</v>
      </c>
      <c r="J6" s="562"/>
      <c r="K6" s="462" t="s">
        <v>526</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564" t="s">
        <v>455</v>
      </c>
      <c r="D8" s="565"/>
      <c r="E8" s="566"/>
      <c r="F8" s="552"/>
      <c r="G8" s="552"/>
      <c r="H8" s="552"/>
      <c r="I8" s="460" t="s">
        <v>418</v>
      </c>
      <c r="J8" s="567"/>
      <c r="K8" s="567"/>
      <c r="L8" s="568"/>
      <c r="M8" s="568"/>
      <c r="N8" s="569"/>
    </row>
    <row r="9" spans="1:17" ht="30" customHeight="1" x14ac:dyDescent="0.2">
      <c r="A9" s="572"/>
      <c r="B9" s="573"/>
      <c r="C9" s="573" t="s">
        <v>454</v>
      </c>
      <c r="D9" s="573"/>
      <c r="E9" s="573"/>
      <c r="F9" s="573"/>
      <c r="G9" s="573"/>
      <c r="H9" s="573"/>
      <c r="I9" s="459" t="s">
        <v>418</v>
      </c>
      <c r="J9" s="567"/>
      <c r="K9" s="567"/>
      <c r="L9" s="574"/>
      <c r="M9" s="574"/>
      <c r="N9" s="575"/>
    </row>
    <row r="10" spans="1:17" ht="30" customHeight="1" x14ac:dyDescent="0.2">
      <c r="A10" s="580"/>
      <c r="B10" s="581"/>
      <c r="C10" s="573" t="s">
        <v>453</v>
      </c>
      <c r="D10" s="573"/>
      <c r="E10" s="573"/>
      <c r="F10" s="573"/>
      <c r="G10" s="573"/>
      <c r="H10" s="573"/>
      <c r="I10" s="459" t="s">
        <v>418</v>
      </c>
      <c r="J10" s="582"/>
      <c r="K10" s="583"/>
      <c r="L10" s="574"/>
      <c r="M10" s="574"/>
      <c r="N10" s="575"/>
    </row>
    <row r="11" spans="1:17" ht="30" customHeight="1" x14ac:dyDescent="0.2">
      <c r="A11" s="572" t="s">
        <v>3</v>
      </c>
      <c r="B11" s="573"/>
      <c r="C11" s="579" t="s">
        <v>539</v>
      </c>
      <c r="D11" s="579"/>
      <c r="E11" s="579"/>
      <c r="F11" s="573" t="s">
        <v>538</v>
      </c>
      <c r="G11" s="573"/>
      <c r="H11" s="573"/>
      <c r="I11" s="459" t="s">
        <v>450</v>
      </c>
      <c r="J11" s="567"/>
      <c r="K11" s="567"/>
      <c r="L11" s="574"/>
      <c r="M11" s="574"/>
      <c r="N11" s="575"/>
    </row>
    <row r="12" spans="1:17" ht="30" customHeight="1" x14ac:dyDescent="0.2">
      <c r="A12" s="572" t="s">
        <v>448</v>
      </c>
      <c r="B12" s="573"/>
      <c r="C12" s="584" t="s">
        <v>447</v>
      </c>
      <c r="D12" s="585"/>
      <c r="E12" s="586"/>
      <c r="F12" s="587"/>
      <c r="G12" s="588"/>
      <c r="H12" s="589"/>
      <c r="I12" s="459" t="s">
        <v>415</v>
      </c>
      <c r="J12" s="574">
        <v>1</v>
      </c>
      <c r="K12" s="574"/>
      <c r="L12" s="590" t="s">
        <v>446</v>
      </c>
      <c r="M12" s="591"/>
      <c r="N12" s="592"/>
    </row>
    <row r="13" spans="1:17" ht="30" customHeight="1" x14ac:dyDescent="0.2">
      <c r="A13" s="572"/>
      <c r="B13" s="573"/>
      <c r="C13" s="584"/>
      <c r="D13" s="585"/>
      <c r="E13" s="586"/>
      <c r="F13" s="587"/>
      <c r="G13" s="588"/>
      <c r="H13" s="589"/>
      <c r="I13" s="459"/>
      <c r="J13" s="574"/>
      <c r="K13" s="574"/>
      <c r="L13" s="590"/>
      <c r="M13" s="591"/>
      <c r="N13" s="592"/>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プレキャストボックスブロック設置(沈下埋設型)(1000kg超～4000kg以下)における日当たり施工量</v>
      </c>
      <c r="B15" s="601"/>
      <c r="C15" s="601"/>
      <c r="D15" s="601"/>
      <c r="E15" s="602"/>
      <c r="F15" s="573"/>
      <c r="G15" s="573"/>
      <c r="H15" s="573"/>
      <c r="I15" s="459" t="str">
        <f>K6&amp;"/日"</f>
        <v>個/日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6" ht="30" customHeight="1" thickBot="1" x14ac:dyDescent="0.25">
      <c r="A17" s="576"/>
      <c r="B17" s="577"/>
      <c r="C17" s="577"/>
      <c r="D17" s="577"/>
      <c r="E17" s="577"/>
      <c r="F17" s="577"/>
      <c r="G17" s="577"/>
      <c r="H17" s="577"/>
      <c r="I17" s="577"/>
      <c r="J17" s="577"/>
      <c r="K17" s="577"/>
      <c r="L17" s="577"/>
      <c r="M17" s="577"/>
      <c r="N17" s="578"/>
    </row>
    <row r="18" spans="1:16" ht="4.1500000000000004" customHeight="1" x14ac:dyDescent="0.2"/>
    <row r="19" spans="1:16" x14ac:dyDescent="0.2">
      <c r="A19" s="458" t="s">
        <v>445</v>
      </c>
      <c r="P19" s="458" t="s">
        <v>485</v>
      </c>
    </row>
    <row r="20" spans="1:16" x14ac:dyDescent="0.2">
      <c r="A20" s="458" t="s">
        <v>537</v>
      </c>
    </row>
    <row r="21" spans="1:16" x14ac:dyDescent="0.2">
      <c r="A21" s="458" t="s">
        <v>483</v>
      </c>
    </row>
    <row r="22" spans="1:16" x14ac:dyDescent="0.2">
      <c r="A22" s="458" t="s">
        <v>482</v>
      </c>
    </row>
    <row r="23" spans="1:16" x14ac:dyDescent="0.2">
      <c r="A23" s="458" t="s">
        <v>481</v>
      </c>
    </row>
    <row r="24" spans="1:16" x14ac:dyDescent="0.2">
      <c r="A24" s="458" t="s">
        <v>480</v>
      </c>
    </row>
    <row r="25" spans="1:16" x14ac:dyDescent="0.2">
      <c r="A25" s="458" t="s">
        <v>441</v>
      </c>
    </row>
    <row r="26" spans="1:16" x14ac:dyDescent="0.2">
      <c r="A26" s="458" t="s">
        <v>440</v>
      </c>
    </row>
    <row r="27" spans="1:16" x14ac:dyDescent="0.2">
      <c r="A27" s="458" t="s">
        <v>439</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488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13</v>
      </c>
      <c r="C6" s="634" t="s">
        <v>541</v>
      </c>
      <c r="D6" s="635"/>
      <c r="E6" s="635"/>
      <c r="F6" s="635"/>
      <c r="G6" s="635"/>
      <c r="H6" s="635"/>
      <c r="I6" s="561">
        <v>10</v>
      </c>
      <c r="J6" s="562"/>
      <c r="K6" s="462" t="s">
        <v>526</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564" t="s">
        <v>455</v>
      </c>
      <c r="D8" s="565"/>
      <c r="E8" s="566"/>
      <c r="F8" s="552"/>
      <c r="G8" s="552"/>
      <c r="H8" s="552"/>
      <c r="I8" s="460" t="s">
        <v>418</v>
      </c>
      <c r="J8" s="567"/>
      <c r="K8" s="567"/>
      <c r="L8" s="568"/>
      <c r="M8" s="568"/>
      <c r="N8" s="569"/>
    </row>
    <row r="9" spans="1:17" ht="30" customHeight="1" x14ac:dyDescent="0.2">
      <c r="A9" s="572"/>
      <c r="B9" s="573"/>
      <c r="C9" s="573" t="s">
        <v>454</v>
      </c>
      <c r="D9" s="573"/>
      <c r="E9" s="573"/>
      <c r="F9" s="573"/>
      <c r="G9" s="573"/>
      <c r="H9" s="573"/>
      <c r="I9" s="459" t="s">
        <v>418</v>
      </c>
      <c r="J9" s="567"/>
      <c r="K9" s="567"/>
      <c r="L9" s="574"/>
      <c r="M9" s="574"/>
      <c r="N9" s="575"/>
    </row>
    <row r="10" spans="1:17" ht="30" customHeight="1" x14ac:dyDescent="0.2">
      <c r="A10" s="580"/>
      <c r="B10" s="581"/>
      <c r="C10" s="573" t="s">
        <v>453</v>
      </c>
      <c r="D10" s="573"/>
      <c r="E10" s="573"/>
      <c r="F10" s="573"/>
      <c r="G10" s="573"/>
      <c r="H10" s="573"/>
      <c r="I10" s="459" t="s">
        <v>418</v>
      </c>
      <c r="J10" s="582"/>
      <c r="K10" s="583"/>
      <c r="L10" s="574"/>
      <c r="M10" s="574"/>
      <c r="N10" s="575"/>
    </row>
    <row r="11" spans="1:17" ht="30" customHeight="1" x14ac:dyDescent="0.2">
      <c r="A11" s="572" t="s">
        <v>3</v>
      </c>
      <c r="B11" s="573"/>
      <c r="C11" s="579" t="s">
        <v>539</v>
      </c>
      <c r="D11" s="579"/>
      <c r="E11" s="579"/>
      <c r="F11" s="573" t="s">
        <v>538</v>
      </c>
      <c r="G11" s="573"/>
      <c r="H11" s="573"/>
      <c r="I11" s="459" t="s">
        <v>450</v>
      </c>
      <c r="J11" s="567"/>
      <c r="K11" s="567"/>
      <c r="L11" s="574"/>
      <c r="M11" s="574"/>
      <c r="N11" s="575"/>
    </row>
    <row r="12" spans="1:17" ht="30" customHeight="1" x14ac:dyDescent="0.2">
      <c r="A12" s="572" t="s">
        <v>448</v>
      </c>
      <c r="B12" s="573"/>
      <c r="C12" s="584" t="s">
        <v>447</v>
      </c>
      <c r="D12" s="585"/>
      <c r="E12" s="586"/>
      <c r="F12" s="587"/>
      <c r="G12" s="588"/>
      <c r="H12" s="589"/>
      <c r="I12" s="459" t="s">
        <v>415</v>
      </c>
      <c r="J12" s="574">
        <v>1</v>
      </c>
      <c r="K12" s="574"/>
      <c r="L12" s="590" t="s">
        <v>446</v>
      </c>
      <c r="M12" s="591"/>
      <c r="N12" s="592"/>
    </row>
    <row r="13" spans="1:17" ht="30" customHeight="1" x14ac:dyDescent="0.2">
      <c r="A13" s="572"/>
      <c r="B13" s="573"/>
      <c r="C13" s="584"/>
      <c r="D13" s="585"/>
      <c r="E13" s="586"/>
      <c r="F13" s="587"/>
      <c r="G13" s="588"/>
      <c r="H13" s="589"/>
      <c r="I13" s="459"/>
      <c r="J13" s="574"/>
      <c r="K13" s="574"/>
      <c r="L13" s="590"/>
      <c r="M13" s="591"/>
      <c r="N13" s="592"/>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プレキャストボックスブロック設置(沈下埋設型)(4000kg超～11000kg以下)における日当たり施工量</v>
      </c>
      <c r="B15" s="601"/>
      <c r="C15" s="601"/>
      <c r="D15" s="601"/>
      <c r="E15" s="602"/>
      <c r="F15" s="573"/>
      <c r="G15" s="573"/>
      <c r="H15" s="573"/>
      <c r="I15" s="459" t="str">
        <f>K6&amp;"/日"</f>
        <v>個/日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8" ht="30" customHeight="1" thickBot="1" x14ac:dyDescent="0.25">
      <c r="A17" s="576"/>
      <c r="B17" s="577"/>
      <c r="C17" s="577"/>
      <c r="D17" s="577"/>
      <c r="E17" s="577"/>
      <c r="F17" s="577"/>
      <c r="G17" s="577"/>
      <c r="H17" s="577"/>
      <c r="I17" s="577"/>
      <c r="J17" s="577"/>
      <c r="K17" s="577"/>
      <c r="L17" s="577"/>
      <c r="M17" s="577"/>
      <c r="N17" s="578"/>
    </row>
    <row r="18" spans="1:18" ht="2.4500000000000002" customHeight="1" x14ac:dyDescent="0.2"/>
    <row r="19" spans="1:18" x14ac:dyDescent="0.2">
      <c r="A19" s="458" t="s">
        <v>445</v>
      </c>
      <c r="P19" s="458" t="s">
        <v>485</v>
      </c>
    </row>
    <row r="20" spans="1:18" x14ac:dyDescent="0.2">
      <c r="A20" s="458" t="s">
        <v>537</v>
      </c>
    </row>
    <row r="21" spans="1:18" x14ac:dyDescent="0.2">
      <c r="A21" s="458" t="s">
        <v>483</v>
      </c>
    </row>
    <row r="22" spans="1:18" x14ac:dyDescent="0.2">
      <c r="A22" s="458" t="s">
        <v>482</v>
      </c>
    </row>
    <row r="23" spans="1:18" x14ac:dyDescent="0.2">
      <c r="A23" s="458" t="s">
        <v>481</v>
      </c>
      <c r="R23" s="458">
        <v>3</v>
      </c>
    </row>
    <row r="24" spans="1:18" x14ac:dyDescent="0.2">
      <c r="A24" s="458" t="s">
        <v>480</v>
      </c>
    </row>
    <row r="25" spans="1:18" x14ac:dyDescent="0.2">
      <c r="A25" s="458" t="s">
        <v>441</v>
      </c>
    </row>
    <row r="26" spans="1:18" x14ac:dyDescent="0.2">
      <c r="A26" s="458" t="s">
        <v>440</v>
      </c>
    </row>
    <row r="27" spans="1:18" x14ac:dyDescent="0.2">
      <c r="A27" s="458" t="s">
        <v>439</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488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14</v>
      </c>
      <c r="C6" s="634" t="s">
        <v>543</v>
      </c>
      <c r="D6" s="635"/>
      <c r="E6" s="635"/>
      <c r="F6" s="635"/>
      <c r="G6" s="635"/>
      <c r="H6" s="635"/>
      <c r="I6" s="561">
        <v>10</v>
      </c>
      <c r="J6" s="562"/>
      <c r="K6" s="462" t="s">
        <v>526</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564" t="s">
        <v>455</v>
      </c>
      <c r="D8" s="565"/>
      <c r="E8" s="566"/>
      <c r="F8" s="552"/>
      <c r="G8" s="552"/>
      <c r="H8" s="552"/>
      <c r="I8" s="460" t="s">
        <v>418</v>
      </c>
      <c r="J8" s="567"/>
      <c r="K8" s="567"/>
      <c r="L8" s="568"/>
      <c r="M8" s="568"/>
      <c r="N8" s="569"/>
    </row>
    <row r="9" spans="1:17" ht="30" customHeight="1" x14ac:dyDescent="0.2">
      <c r="A9" s="572"/>
      <c r="B9" s="573"/>
      <c r="C9" s="573" t="s">
        <v>454</v>
      </c>
      <c r="D9" s="573"/>
      <c r="E9" s="573"/>
      <c r="F9" s="573"/>
      <c r="G9" s="573"/>
      <c r="H9" s="573"/>
      <c r="I9" s="459" t="s">
        <v>418</v>
      </c>
      <c r="J9" s="567"/>
      <c r="K9" s="567"/>
      <c r="L9" s="574"/>
      <c r="M9" s="574"/>
      <c r="N9" s="575"/>
    </row>
    <row r="10" spans="1:17" ht="30" customHeight="1" x14ac:dyDescent="0.2">
      <c r="A10" s="580"/>
      <c r="B10" s="581"/>
      <c r="C10" s="573" t="s">
        <v>453</v>
      </c>
      <c r="D10" s="573"/>
      <c r="E10" s="573"/>
      <c r="F10" s="573"/>
      <c r="G10" s="573"/>
      <c r="H10" s="573"/>
      <c r="I10" s="459" t="s">
        <v>418</v>
      </c>
      <c r="J10" s="582"/>
      <c r="K10" s="583"/>
      <c r="L10" s="574"/>
      <c r="M10" s="574"/>
      <c r="N10" s="575"/>
    </row>
    <row r="11" spans="1:17" ht="30" customHeight="1" x14ac:dyDescent="0.2">
      <c r="A11" s="572" t="s">
        <v>3</v>
      </c>
      <c r="B11" s="573"/>
      <c r="C11" s="579" t="s">
        <v>539</v>
      </c>
      <c r="D11" s="579"/>
      <c r="E11" s="579"/>
      <c r="F11" s="573" t="s">
        <v>542</v>
      </c>
      <c r="G11" s="573"/>
      <c r="H11" s="573"/>
      <c r="I11" s="459" t="s">
        <v>450</v>
      </c>
      <c r="J11" s="567"/>
      <c r="K11" s="567"/>
      <c r="L11" s="574"/>
      <c r="M11" s="574"/>
      <c r="N11" s="575"/>
    </row>
    <row r="12" spans="1:17" ht="30" customHeight="1" x14ac:dyDescent="0.2">
      <c r="A12" s="572" t="s">
        <v>448</v>
      </c>
      <c r="B12" s="573"/>
      <c r="C12" s="584" t="s">
        <v>447</v>
      </c>
      <c r="D12" s="585"/>
      <c r="E12" s="586"/>
      <c r="F12" s="587"/>
      <c r="G12" s="588"/>
      <c r="H12" s="589"/>
      <c r="I12" s="459" t="s">
        <v>415</v>
      </c>
      <c r="J12" s="574">
        <v>1</v>
      </c>
      <c r="K12" s="574"/>
      <c r="L12" s="590" t="s">
        <v>446</v>
      </c>
      <c r="M12" s="591"/>
      <c r="N12" s="592"/>
    </row>
    <row r="13" spans="1:17" ht="30" customHeight="1" x14ac:dyDescent="0.2">
      <c r="A13" s="572"/>
      <c r="B13" s="573"/>
      <c r="C13" s="584"/>
      <c r="D13" s="585"/>
      <c r="E13" s="586"/>
      <c r="F13" s="587"/>
      <c r="G13" s="588"/>
      <c r="H13" s="589"/>
      <c r="I13" s="459"/>
      <c r="J13" s="574"/>
      <c r="K13" s="574"/>
      <c r="L13" s="590"/>
      <c r="M13" s="591"/>
      <c r="N13" s="592"/>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プレキャストボックスブロック設置(沈下埋設型)(11000kg超～15000kg以下)における日当たり施工量</v>
      </c>
      <c r="B15" s="601"/>
      <c r="C15" s="601"/>
      <c r="D15" s="601"/>
      <c r="E15" s="602"/>
      <c r="F15" s="573"/>
      <c r="G15" s="573"/>
      <c r="H15" s="573"/>
      <c r="I15" s="459" t="str">
        <f>K6&amp;"/日"</f>
        <v>個/日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8" ht="30" customHeight="1" thickBot="1" x14ac:dyDescent="0.25">
      <c r="A17" s="576"/>
      <c r="B17" s="577"/>
      <c r="C17" s="577"/>
      <c r="D17" s="577"/>
      <c r="E17" s="577"/>
      <c r="F17" s="577"/>
      <c r="G17" s="577"/>
      <c r="H17" s="577"/>
      <c r="I17" s="577"/>
      <c r="J17" s="577"/>
      <c r="K17" s="577"/>
      <c r="L17" s="577"/>
      <c r="M17" s="577"/>
      <c r="N17" s="578"/>
    </row>
    <row r="18" spans="1:18" ht="2.4500000000000002" customHeight="1" x14ac:dyDescent="0.2"/>
    <row r="19" spans="1:18" x14ac:dyDescent="0.2">
      <c r="A19" s="458" t="s">
        <v>445</v>
      </c>
      <c r="P19" s="458" t="s">
        <v>485</v>
      </c>
    </row>
    <row r="20" spans="1:18" x14ac:dyDescent="0.2">
      <c r="A20" s="458" t="s">
        <v>537</v>
      </c>
    </row>
    <row r="21" spans="1:18" x14ac:dyDescent="0.2">
      <c r="A21" s="458" t="s">
        <v>483</v>
      </c>
    </row>
    <row r="22" spans="1:18" x14ac:dyDescent="0.2">
      <c r="A22" s="458" t="s">
        <v>482</v>
      </c>
    </row>
    <row r="23" spans="1:18" x14ac:dyDescent="0.2">
      <c r="A23" s="458" t="s">
        <v>481</v>
      </c>
      <c r="R23" s="458">
        <v>3</v>
      </c>
    </row>
    <row r="24" spans="1:18" x14ac:dyDescent="0.2">
      <c r="A24" s="458" t="s">
        <v>480</v>
      </c>
    </row>
    <row r="25" spans="1:18" x14ac:dyDescent="0.2">
      <c r="A25" s="458" t="s">
        <v>441</v>
      </c>
    </row>
    <row r="26" spans="1:18" x14ac:dyDescent="0.2">
      <c r="A26" s="458" t="s">
        <v>440</v>
      </c>
    </row>
    <row r="27" spans="1:18" x14ac:dyDescent="0.2">
      <c r="A27" s="458" t="s">
        <v>439</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488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15</v>
      </c>
      <c r="C6" s="559" t="s">
        <v>546</v>
      </c>
      <c r="D6" s="560"/>
      <c r="E6" s="560"/>
      <c r="F6" s="560"/>
      <c r="G6" s="560"/>
      <c r="H6" s="560"/>
      <c r="I6" s="561">
        <v>10</v>
      </c>
      <c r="J6" s="562"/>
      <c r="K6" s="462" t="s">
        <v>545</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564" t="s">
        <v>455</v>
      </c>
      <c r="D8" s="565"/>
      <c r="E8" s="566"/>
      <c r="F8" s="552"/>
      <c r="G8" s="552"/>
      <c r="H8" s="552"/>
      <c r="I8" s="460" t="s">
        <v>418</v>
      </c>
      <c r="J8" s="567"/>
      <c r="K8" s="567"/>
      <c r="L8" s="568"/>
      <c r="M8" s="568"/>
      <c r="N8" s="569"/>
    </row>
    <row r="9" spans="1:17" ht="30" customHeight="1" x14ac:dyDescent="0.2">
      <c r="A9" s="572"/>
      <c r="B9" s="573"/>
      <c r="C9" s="573" t="s">
        <v>453</v>
      </c>
      <c r="D9" s="573"/>
      <c r="E9" s="573"/>
      <c r="F9" s="573"/>
      <c r="G9" s="573"/>
      <c r="H9" s="573"/>
      <c r="I9" s="459" t="s">
        <v>418</v>
      </c>
      <c r="J9" s="582"/>
      <c r="K9" s="583"/>
      <c r="L9" s="574"/>
      <c r="M9" s="574"/>
      <c r="N9" s="575"/>
    </row>
    <row r="10" spans="1:17" ht="30" customHeight="1" x14ac:dyDescent="0.2">
      <c r="A10" s="572" t="s">
        <v>448</v>
      </c>
      <c r="B10" s="573"/>
      <c r="C10" s="584" t="s">
        <v>447</v>
      </c>
      <c r="D10" s="585"/>
      <c r="E10" s="586"/>
      <c r="F10" s="587"/>
      <c r="G10" s="588"/>
      <c r="H10" s="589"/>
      <c r="I10" s="459" t="s">
        <v>415</v>
      </c>
      <c r="J10" s="574">
        <v>1</v>
      </c>
      <c r="K10" s="574"/>
      <c r="L10" s="590" t="s">
        <v>446</v>
      </c>
      <c r="M10" s="591"/>
      <c r="N10" s="592"/>
    </row>
    <row r="11" spans="1:17" ht="30" customHeight="1" x14ac:dyDescent="0.2">
      <c r="A11" s="572"/>
      <c r="B11" s="573"/>
      <c r="C11" s="584"/>
      <c r="D11" s="585"/>
      <c r="E11" s="586"/>
      <c r="F11" s="587"/>
      <c r="G11" s="588"/>
      <c r="H11" s="589"/>
      <c r="I11" s="459"/>
      <c r="J11" s="574"/>
      <c r="K11" s="574"/>
      <c r="L11" s="590"/>
      <c r="M11" s="591"/>
      <c r="N11" s="592"/>
    </row>
    <row r="12" spans="1:17" ht="30" customHeight="1" x14ac:dyDescent="0.2">
      <c r="A12" s="572"/>
      <c r="B12" s="573"/>
      <c r="C12" s="584"/>
      <c r="D12" s="585"/>
      <c r="E12" s="586"/>
      <c r="F12" s="587"/>
      <c r="G12" s="588"/>
      <c r="H12" s="589"/>
      <c r="I12" s="459"/>
      <c r="J12" s="574"/>
      <c r="K12" s="574"/>
      <c r="L12" s="590"/>
      <c r="M12" s="591"/>
      <c r="N12" s="592"/>
    </row>
    <row r="13" spans="1:17" ht="30" customHeight="1" x14ac:dyDescent="0.2">
      <c r="A13" s="572"/>
      <c r="B13" s="573"/>
      <c r="C13" s="584"/>
      <c r="D13" s="585"/>
      <c r="E13" s="586"/>
      <c r="F13" s="587"/>
      <c r="G13" s="588"/>
      <c r="H13" s="589"/>
      <c r="I13" s="459"/>
      <c r="J13" s="574"/>
      <c r="K13" s="574"/>
      <c r="L13" s="590"/>
      <c r="M13" s="591"/>
      <c r="N13" s="592"/>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集水釜設置における日当たり施工量</v>
      </c>
      <c r="B15" s="601"/>
      <c r="C15" s="601"/>
      <c r="D15" s="601"/>
      <c r="E15" s="602"/>
      <c r="F15" s="573"/>
      <c r="G15" s="573"/>
      <c r="H15" s="573"/>
      <c r="I15" s="459" t="str">
        <f>K6&amp;"/日"</f>
        <v>箇所/日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8" ht="30" customHeight="1" thickBot="1" x14ac:dyDescent="0.25">
      <c r="A17" s="576"/>
      <c r="B17" s="577"/>
      <c r="C17" s="577"/>
      <c r="D17" s="577"/>
      <c r="E17" s="577"/>
      <c r="F17" s="577"/>
      <c r="G17" s="577"/>
      <c r="H17" s="577"/>
      <c r="I17" s="577"/>
      <c r="J17" s="577"/>
      <c r="K17" s="577"/>
      <c r="L17" s="577"/>
      <c r="M17" s="577"/>
      <c r="N17" s="578"/>
    </row>
    <row r="18" spans="1:18" ht="4.9000000000000004" customHeight="1" x14ac:dyDescent="0.2"/>
    <row r="19" spans="1:18" x14ac:dyDescent="0.2">
      <c r="A19" s="458" t="s">
        <v>445</v>
      </c>
      <c r="P19" s="458" t="s">
        <v>485</v>
      </c>
    </row>
    <row r="20" spans="1:18" x14ac:dyDescent="0.2">
      <c r="A20" s="458" t="s">
        <v>544</v>
      </c>
    </row>
    <row r="21" spans="1:18" x14ac:dyDescent="0.2">
      <c r="A21" s="458" t="s">
        <v>483</v>
      </c>
    </row>
    <row r="22" spans="1:18" x14ac:dyDescent="0.2">
      <c r="A22" s="458" t="s">
        <v>482</v>
      </c>
    </row>
    <row r="23" spans="1:18" x14ac:dyDescent="0.2">
      <c r="A23" s="458" t="s">
        <v>481</v>
      </c>
      <c r="R23" s="458">
        <v>3</v>
      </c>
    </row>
    <row r="24" spans="1:18" x14ac:dyDescent="0.2">
      <c r="A24" s="458" t="s">
        <v>480</v>
      </c>
    </row>
    <row r="25" spans="1:18" x14ac:dyDescent="0.2">
      <c r="A25" s="458" t="s">
        <v>441</v>
      </c>
    </row>
    <row r="26" spans="1:18" x14ac:dyDescent="0.2">
      <c r="A26" s="458" t="s">
        <v>440</v>
      </c>
    </row>
    <row r="27" spans="1:18" x14ac:dyDescent="0.2">
      <c r="A27" s="458" t="s">
        <v>439</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488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16</v>
      </c>
      <c r="C6" s="559" t="s">
        <v>550</v>
      </c>
      <c r="D6" s="560"/>
      <c r="E6" s="560"/>
      <c r="F6" s="560"/>
      <c r="G6" s="560"/>
      <c r="H6" s="560"/>
      <c r="I6" s="561">
        <v>10</v>
      </c>
      <c r="J6" s="562"/>
      <c r="K6" s="462" t="s">
        <v>526</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478" t="s">
        <v>455</v>
      </c>
      <c r="D8" s="477"/>
      <c r="E8" s="476"/>
      <c r="F8" s="552"/>
      <c r="G8" s="552"/>
      <c r="H8" s="552"/>
      <c r="I8" s="460" t="s">
        <v>418</v>
      </c>
      <c r="J8" s="567"/>
      <c r="K8" s="567"/>
      <c r="L8" s="568"/>
      <c r="M8" s="568"/>
      <c r="N8" s="569"/>
    </row>
    <row r="9" spans="1:17" ht="30" customHeight="1" x14ac:dyDescent="0.2">
      <c r="A9" s="572"/>
      <c r="B9" s="573"/>
      <c r="C9" s="573" t="s">
        <v>454</v>
      </c>
      <c r="D9" s="573"/>
      <c r="E9" s="573"/>
      <c r="F9" s="573"/>
      <c r="G9" s="573"/>
      <c r="H9" s="573"/>
      <c r="I9" s="459" t="s">
        <v>418</v>
      </c>
      <c r="J9" s="567"/>
      <c r="K9" s="567"/>
      <c r="L9" s="574"/>
      <c r="M9" s="574"/>
      <c r="N9" s="575"/>
    </row>
    <row r="10" spans="1:17" ht="30" customHeight="1" x14ac:dyDescent="0.2">
      <c r="A10" s="580"/>
      <c r="B10" s="581"/>
      <c r="C10" s="573" t="s">
        <v>453</v>
      </c>
      <c r="D10" s="573"/>
      <c r="E10" s="573"/>
      <c r="F10" s="573"/>
      <c r="G10" s="573"/>
      <c r="H10" s="573"/>
      <c r="I10" s="459" t="s">
        <v>418</v>
      </c>
      <c r="J10" s="582"/>
      <c r="K10" s="583"/>
      <c r="L10" s="574"/>
      <c r="M10" s="574"/>
      <c r="N10" s="575"/>
    </row>
    <row r="11" spans="1:17" ht="30" customHeight="1" x14ac:dyDescent="0.2">
      <c r="A11" s="572" t="s">
        <v>3</v>
      </c>
      <c r="B11" s="573"/>
      <c r="C11" s="579" t="s">
        <v>501</v>
      </c>
      <c r="D11" s="579"/>
      <c r="E11" s="579"/>
      <c r="F11" s="579" t="s">
        <v>549</v>
      </c>
      <c r="G11" s="579"/>
      <c r="H11" s="579"/>
      <c r="I11" s="459" t="s">
        <v>450</v>
      </c>
      <c r="J11" s="567"/>
      <c r="K11" s="567"/>
      <c r="L11" s="574" t="s">
        <v>548</v>
      </c>
      <c r="M11" s="574"/>
      <c r="N11" s="575"/>
    </row>
    <row r="12" spans="1:17" ht="30" customHeight="1" x14ac:dyDescent="0.2">
      <c r="A12" s="572" t="s">
        <v>448</v>
      </c>
      <c r="B12" s="573"/>
      <c r="C12" s="584" t="s">
        <v>447</v>
      </c>
      <c r="D12" s="585"/>
      <c r="E12" s="586"/>
      <c r="F12" s="587"/>
      <c r="G12" s="588"/>
      <c r="H12" s="589"/>
      <c r="I12" s="459" t="s">
        <v>415</v>
      </c>
      <c r="J12" s="574">
        <v>1</v>
      </c>
      <c r="K12" s="574"/>
      <c r="L12" s="590" t="s">
        <v>446</v>
      </c>
      <c r="M12" s="591"/>
      <c r="N12" s="592"/>
    </row>
    <row r="13" spans="1:17" ht="30" customHeight="1" x14ac:dyDescent="0.2">
      <c r="A13" s="572"/>
      <c r="B13" s="573"/>
      <c r="C13" s="584"/>
      <c r="D13" s="585"/>
      <c r="E13" s="586"/>
      <c r="F13" s="587"/>
      <c r="G13" s="588"/>
      <c r="H13" s="589"/>
      <c r="I13" s="459"/>
      <c r="J13" s="574"/>
      <c r="K13" s="574"/>
      <c r="L13" s="590"/>
      <c r="M13" s="591"/>
      <c r="N13" s="592"/>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基礎ブロック設置(調整ブロック含む 200kg以下)における日当たり施工量</v>
      </c>
      <c r="B15" s="601"/>
      <c r="C15" s="601"/>
      <c r="D15" s="601"/>
      <c r="E15" s="602"/>
      <c r="F15" s="573"/>
      <c r="G15" s="573"/>
      <c r="H15" s="573"/>
      <c r="I15" s="459" t="str">
        <f>K6&amp;"/日"</f>
        <v>個/日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8" ht="30" customHeight="1" thickBot="1" x14ac:dyDescent="0.25">
      <c r="A17" s="576"/>
      <c r="B17" s="577"/>
      <c r="C17" s="577"/>
      <c r="D17" s="577"/>
      <c r="E17" s="577"/>
      <c r="F17" s="577"/>
      <c r="G17" s="577"/>
      <c r="H17" s="577"/>
      <c r="I17" s="577"/>
      <c r="J17" s="577"/>
      <c r="K17" s="577"/>
      <c r="L17" s="577"/>
      <c r="M17" s="577"/>
      <c r="N17" s="578"/>
    </row>
    <row r="18" spans="1:18" ht="3" customHeight="1" x14ac:dyDescent="0.2"/>
    <row r="19" spans="1:18" x14ac:dyDescent="0.2">
      <c r="A19" s="458" t="s">
        <v>445</v>
      </c>
      <c r="P19" s="458" t="s">
        <v>485</v>
      </c>
    </row>
    <row r="20" spans="1:18" x14ac:dyDescent="0.2">
      <c r="A20" s="458" t="s">
        <v>547</v>
      </c>
    </row>
    <row r="21" spans="1:18" x14ac:dyDescent="0.2">
      <c r="A21" s="458" t="s">
        <v>483</v>
      </c>
    </row>
    <row r="22" spans="1:18" x14ac:dyDescent="0.2">
      <c r="A22" s="458" t="s">
        <v>482</v>
      </c>
    </row>
    <row r="23" spans="1:18" x14ac:dyDescent="0.2">
      <c r="A23" s="458" t="s">
        <v>481</v>
      </c>
      <c r="R23" s="458">
        <v>3</v>
      </c>
    </row>
    <row r="24" spans="1:18" x14ac:dyDescent="0.2">
      <c r="A24" s="458" t="s">
        <v>480</v>
      </c>
    </row>
    <row r="25" spans="1:18" x14ac:dyDescent="0.2">
      <c r="A25" s="458" t="s">
        <v>441</v>
      </c>
    </row>
    <row r="26" spans="1:18" x14ac:dyDescent="0.2">
      <c r="A26" s="458" t="s">
        <v>440</v>
      </c>
    </row>
    <row r="27" spans="1:18" x14ac:dyDescent="0.2">
      <c r="A27" s="458" t="s">
        <v>439</v>
      </c>
    </row>
  </sheetData>
  <mergeCells count="57">
    <mergeCell ref="C9:E9"/>
    <mergeCell ref="F9:H9"/>
    <mergeCell ref="J9:K9"/>
    <mergeCell ref="L9:N9"/>
    <mergeCell ref="L7:N7"/>
    <mergeCell ref="A2:M2"/>
    <mergeCell ref="A4:B4"/>
    <mergeCell ref="C4:G4"/>
    <mergeCell ref="I4:J4"/>
    <mergeCell ref="K4:N4"/>
    <mergeCell ref="C6:H6"/>
    <mergeCell ref="I6:J6"/>
    <mergeCell ref="L6:N6"/>
    <mergeCell ref="A7:B7"/>
    <mergeCell ref="C7:E7"/>
    <mergeCell ref="F7:H7"/>
    <mergeCell ref="J7:K7"/>
    <mergeCell ref="A8:B8"/>
    <mergeCell ref="F8:H8"/>
    <mergeCell ref="J8:K8"/>
    <mergeCell ref="L8:N8"/>
    <mergeCell ref="A12:B12"/>
    <mergeCell ref="C12:E12"/>
    <mergeCell ref="F12:H12"/>
    <mergeCell ref="J12:K12"/>
    <mergeCell ref="L12:N12"/>
    <mergeCell ref="A11:B11"/>
    <mergeCell ref="A10:B10"/>
    <mergeCell ref="C10:E10"/>
    <mergeCell ref="F10:H10"/>
    <mergeCell ref="J10:K10"/>
    <mergeCell ref="L10:N10"/>
    <mergeCell ref="A9:B9"/>
    <mergeCell ref="C11:E11"/>
    <mergeCell ref="F11:H11"/>
    <mergeCell ref="J11:K11"/>
    <mergeCell ref="L11:N11"/>
    <mergeCell ref="A14:B14"/>
    <mergeCell ref="C14:E14"/>
    <mergeCell ref="F14:H14"/>
    <mergeCell ref="J14:K14"/>
    <mergeCell ref="L14:N14"/>
    <mergeCell ref="A13:B13"/>
    <mergeCell ref="C13:E13"/>
    <mergeCell ref="F13:H13"/>
    <mergeCell ref="J13:K13"/>
    <mergeCell ref="L13:N13"/>
    <mergeCell ref="A17:N17"/>
    <mergeCell ref="A15:E15"/>
    <mergeCell ref="F15:H15"/>
    <mergeCell ref="J15:K15"/>
    <mergeCell ref="L15:N15"/>
    <mergeCell ref="A16:B16"/>
    <mergeCell ref="C16:E16"/>
    <mergeCell ref="F16:H16"/>
    <mergeCell ref="J16:K16"/>
    <mergeCell ref="L16:N16"/>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4"/>
  <sheetViews>
    <sheetView showGridLines="0" view="pageBreakPreview" topLeftCell="A7" zoomScaleNormal="100"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75">
        <v>5</v>
      </c>
      <c r="C6" s="559" t="s">
        <v>551</v>
      </c>
      <c r="D6" s="562"/>
      <c r="E6" s="562"/>
      <c r="F6" s="562"/>
      <c r="G6" s="562"/>
      <c r="H6" s="562"/>
      <c r="I6" s="561">
        <v>1</v>
      </c>
      <c r="J6" s="562"/>
      <c r="K6" s="462" t="s">
        <v>450</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72" t="s">
        <v>456</v>
      </c>
      <c r="B8" s="573"/>
      <c r="C8" s="584" t="s">
        <v>478</v>
      </c>
      <c r="D8" s="585"/>
      <c r="E8" s="586"/>
      <c r="F8" s="587"/>
      <c r="G8" s="588"/>
      <c r="H8" s="589"/>
      <c r="I8" s="459" t="s">
        <v>418</v>
      </c>
      <c r="J8" s="567"/>
      <c r="K8" s="567"/>
      <c r="L8" s="568"/>
      <c r="M8" s="568"/>
      <c r="N8" s="569"/>
    </row>
    <row r="9" spans="1:17" ht="30" customHeight="1" x14ac:dyDescent="0.2">
      <c r="A9" s="580" t="s">
        <v>477</v>
      </c>
      <c r="B9" s="581"/>
      <c r="C9" s="587" t="s">
        <v>476</v>
      </c>
      <c r="D9" s="596"/>
      <c r="E9" s="581"/>
      <c r="F9" s="605" t="s">
        <v>475</v>
      </c>
      <c r="G9" s="606"/>
      <c r="H9" s="607"/>
      <c r="I9" s="459" t="s">
        <v>474</v>
      </c>
      <c r="J9" s="567"/>
      <c r="K9" s="567"/>
      <c r="L9" s="568"/>
      <c r="M9" s="568"/>
      <c r="N9" s="569"/>
    </row>
    <row r="10" spans="1:17" ht="30" customHeight="1" x14ac:dyDescent="0.2">
      <c r="A10" s="572" t="s">
        <v>3</v>
      </c>
      <c r="B10" s="573"/>
      <c r="C10" s="579" t="s">
        <v>503</v>
      </c>
      <c r="D10" s="579"/>
      <c r="E10" s="579"/>
      <c r="F10" s="579" t="s">
        <v>549</v>
      </c>
      <c r="G10" s="579"/>
      <c r="H10" s="579"/>
      <c r="I10" s="459" t="s">
        <v>450</v>
      </c>
      <c r="J10" s="567"/>
      <c r="K10" s="567"/>
      <c r="L10" s="568"/>
      <c r="M10" s="568"/>
      <c r="N10" s="569"/>
    </row>
    <row r="11" spans="1:17" ht="30" customHeight="1" x14ac:dyDescent="0.2">
      <c r="A11" s="580" t="s">
        <v>448</v>
      </c>
      <c r="B11" s="581"/>
      <c r="C11" s="584" t="s">
        <v>471</v>
      </c>
      <c r="D11" s="585"/>
      <c r="E11" s="586"/>
      <c r="F11" s="587"/>
      <c r="G11" s="596"/>
      <c r="H11" s="581"/>
      <c r="I11" s="459" t="s">
        <v>415</v>
      </c>
      <c r="J11" s="597">
        <v>1</v>
      </c>
      <c r="K11" s="598"/>
      <c r="L11" s="590"/>
      <c r="M11" s="591"/>
      <c r="N11" s="592"/>
    </row>
    <row r="12" spans="1:17" ht="30" customHeight="1" x14ac:dyDescent="0.2">
      <c r="A12" s="572"/>
      <c r="B12" s="573"/>
      <c r="C12" s="584"/>
      <c r="D12" s="585"/>
      <c r="E12" s="586"/>
      <c r="F12" s="587"/>
      <c r="G12" s="588"/>
      <c r="H12" s="589"/>
      <c r="I12" s="459"/>
      <c r="J12" s="574"/>
      <c r="K12" s="574"/>
      <c r="L12" s="587"/>
      <c r="M12" s="596"/>
      <c r="N12" s="608"/>
    </row>
    <row r="13" spans="1:17" ht="30" customHeight="1" x14ac:dyDescent="0.2">
      <c r="A13" s="572"/>
      <c r="B13" s="573"/>
      <c r="C13" s="584"/>
      <c r="D13" s="585"/>
      <c r="E13" s="586"/>
      <c r="F13" s="587"/>
      <c r="G13" s="588"/>
      <c r="H13" s="589"/>
      <c r="I13" s="459"/>
      <c r="J13" s="574"/>
      <c r="K13" s="574"/>
      <c r="L13" s="587"/>
      <c r="M13" s="596"/>
      <c r="N13" s="608"/>
    </row>
    <row r="14" spans="1:17" ht="30" customHeight="1" x14ac:dyDescent="0.2">
      <c r="A14" s="572"/>
      <c r="B14" s="573"/>
      <c r="C14" s="584"/>
      <c r="D14" s="585"/>
      <c r="E14" s="586"/>
      <c r="F14" s="587"/>
      <c r="G14" s="588"/>
      <c r="H14" s="589"/>
      <c r="I14" s="459"/>
      <c r="J14" s="574"/>
      <c r="K14" s="574"/>
      <c r="L14" s="587"/>
      <c r="M14" s="596"/>
      <c r="N14" s="608"/>
    </row>
    <row r="15" spans="1:17" ht="30" customHeight="1" x14ac:dyDescent="0.2">
      <c r="A15" s="572"/>
      <c r="B15" s="573"/>
      <c r="C15" s="573"/>
      <c r="D15" s="573"/>
      <c r="E15" s="573"/>
      <c r="F15" s="587"/>
      <c r="G15" s="588"/>
      <c r="H15" s="589"/>
      <c r="I15" s="459"/>
      <c r="J15" s="574"/>
      <c r="K15" s="574"/>
      <c r="L15" s="590"/>
      <c r="M15" s="591"/>
      <c r="N15" s="592"/>
    </row>
    <row r="16" spans="1:17" ht="30" customHeight="1" x14ac:dyDescent="0.2">
      <c r="A16" s="572"/>
      <c r="B16" s="573"/>
      <c r="C16" s="584"/>
      <c r="D16" s="585"/>
      <c r="E16" s="586"/>
      <c r="F16" s="587"/>
      <c r="G16" s="588"/>
      <c r="H16" s="589"/>
      <c r="I16" s="459"/>
      <c r="J16" s="574"/>
      <c r="K16" s="574"/>
      <c r="L16" s="587"/>
      <c r="M16" s="596"/>
      <c r="N16" s="608"/>
    </row>
    <row r="17" spans="1:14" ht="30" customHeight="1" x14ac:dyDescent="0.2">
      <c r="A17" s="572"/>
      <c r="B17" s="573"/>
      <c r="C17" s="573"/>
      <c r="D17" s="573"/>
      <c r="E17" s="573"/>
      <c r="F17" s="587"/>
      <c r="G17" s="588"/>
      <c r="H17" s="589"/>
      <c r="I17" s="459"/>
      <c r="J17" s="574"/>
      <c r="K17" s="574"/>
      <c r="L17" s="590"/>
      <c r="M17" s="591"/>
      <c r="N17" s="592"/>
    </row>
    <row r="18" spans="1:14" ht="30" customHeight="1" x14ac:dyDescent="0.2">
      <c r="A18" s="572"/>
      <c r="B18" s="573"/>
      <c r="C18" s="584"/>
      <c r="D18" s="585"/>
      <c r="E18" s="586"/>
      <c r="F18" s="573"/>
      <c r="G18" s="573"/>
      <c r="H18" s="573"/>
      <c r="I18" s="459"/>
      <c r="J18" s="574"/>
      <c r="K18" s="574"/>
      <c r="L18" s="574"/>
      <c r="M18" s="574"/>
      <c r="N18" s="575"/>
    </row>
    <row r="19" spans="1:14" ht="30" customHeight="1" thickBot="1" x14ac:dyDescent="0.25">
      <c r="A19" s="609"/>
      <c r="B19" s="610"/>
      <c r="C19" s="611"/>
      <c r="D19" s="612"/>
      <c r="E19" s="613"/>
      <c r="F19" s="610"/>
      <c r="G19" s="610"/>
      <c r="H19" s="610"/>
      <c r="I19" s="474"/>
      <c r="J19" s="614"/>
      <c r="K19" s="614"/>
      <c r="L19" s="614"/>
      <c r="M19" s="614"/>
      <c r="N19" s="615"/>
    </row>
    <row r="20" spans="1:14" ht="7.9" customHeight="1" x14ac:dyDescent="0.2"/>
    <row r="21" spans="1:14" x14ac:dyDescent="0.2">
      <c r="A21" s="458" t="s">
        <v>445</v>
      </c>
    </row>
    <row r="22" spans="1:14" x14ac:dyDescent="0.2">
      <c r="A22" s="458" t="s">
        <v>470</v>
      </c>
    </row>
    <row r="23" spans="1:14" x14ac:dyDescent="0.2">
      <c r="A23" s="458" t="s">
        <v>469</v>
      </c>
    </row>
    <row r="24" spans="1:14" x14ac:dyDescent="0.2">
      <c r="A24" s="458" t="s">
        <v>468</v>
      </c>
    </row>
  </sheetData>
  <mergeCells count="73">
    <mergeCell ref="J19:K19"/>
    <mergeCell ref="L19:N19"/>
    <mergeCell ref="A13:B13"/>
    <mergeCell ref="C13:E13"/>
    <mergeCell ref="J18:K18"/>
    <mergeCell ref="L18:N18"/>
    <mergeCell ref="A15:B15"/>
    <mergeCell ref="C15:E15"/>
    <mergeCell ref="F17:H17"/>
    <mergeCell ref="J17:K17"/>
    <mergeCell ref="A18:B18"/>
    <mergeCell ref="C18:E18"/>
    <mergeCell ref="F18:H18"/>
    <mergeCell ref="A19:B19"/>
    <mergeCell ref="C19:E19"/>
    <mergeCell ref="F19:H19"/>
    <mergeCell ref="L16:N16"/>
    <mergeCell ref="C17:E17"/>
    <mergeCell ref="L17:N17"/>
    <mergeCell ref="F13:H13"/>
    <mergeCell ref="J13:K13"/>
    <mergeCell ref="L13:N13"/>
    <mergeCell ref="F15:H15"/>
    <mergeCell ref="J15:K15"/>
    <mergeCell ref="L15:N15"/>
    <mergeCell ref="A17:B17"/>
    <mergeCell ref="A16:B16"/>
    <mergeCell ref="C16:E16"/>
    <mergeCell ref="F16:H16"/>
    <mergeCell ref="J16:K16"/>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L10:N10"/>
    <mergeCell ref="A2:M2"/>
    <mergeCell ref="A4:B4"/>
    <mergeCell ref="C4:G4"/>
    <mergeCell ref="I4:J4"/>
    <mergeCell ref="K4:N4"/>
    <mergeCell ref="A9:B9"/>
    <mergeCell ref="C9:E9"/>
    <mergeCell ref="F9:H9"/>
    <mergeCell ref="J9:K9"/>
    <mergeCell ref="L9:N9"/>
    <mergeCell ref="A7:B7"/>
    <mergeCell ref="C7:E7"/>
    <mergeCell ref="A10:B10"/>
    <mergeCell ref="C10:E10"/>
    <mergeCell ref="F10:H10"/>
    <mergeCell ref="A8:B8"/>
    <mergeCell ref="C8:E8"/>
    <mergeCell ref="F8:H8"/>
    <mergeCell ref="J8:K8"/>
    <mergeCell ref="J10:K10"/>
    <mergeCell ref="L8:N8"/>
    <mergeCell ref="F7:H7"/>
    <mergeCell ref="J7:K7"/>
    <mergeCell ref="L7:N7"/>
    <mergeCell ref="C6:H6"/>
    <mergeCell ref="I6:J6"/>
    <mergeCell ref="L6:N6"/>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4"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488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17</v>
      </c>
      <c r="C6" s="559" t="s">
        <v>553</v>
      </c>
      <c r="D6" s="560"/>
      <c r="E6" s="560"/>
      <c r="F6" s="560"/>
      <c r="G6" s="560"/>
      <c r="H6" s="560"/>
      <c r="I6" s="561">
        <v>10</v>
      </c>
      <c r="J6" s="562"/>
      <c r="K6" s="462" t="s">
        <v>526</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478" t="s">
        <v>455</v>
      </c>
      <c r="D8" s="477"/>
      <c r="E8" s="476"/>
      <c r="F8" s="552"/>
      <c r="G8" s="552"/>
      <c r="H8" s="552"/>
      <c r="I8" s="460" t="s">
        <v>418</v>
      </c>
      <c r="J8" s="567"/>
      <c r="K8" s="567"/>
      <c r="L8" s="568"/>
      <c r="M8" s="568"/>
      <c r="N8" s="569"/>
    </row>
    <row r="9" spans="1:17" ht="30" customHeight="1" x14ac:dyDescent="0.2">
      <c r="A9" s="572"/>
      <c r="B9" s="573"/>
      <c r="C9" s="573" t="s">
        <v>454</v>
      </c>
      <c r="D9" s="573"/>
      <c r="E9" s="573"/>
      <c r="F9" s="573"/>
      <c r="G9" s="573"/>
      <c r="H9" s="573"/>
      <c r="I9" s="459" t="s">
        <v>418</v>
      </c>
      <c r="J9" s="567"/>
      <c r="K9" s="567"/>
      <c r="L9" s="574"/>
      <c r="M9" s="574"/>
      <c r="N9" s="575"/>
    </row>
    <row r="10" spans="1:17" ht="30" customHeight="1" x14ac:dyDescent="0.2">
      <c r="A10" s="580"/>
      <c r="B10" s="581"/>
      <c r="C10" s="573" t="s">
        <v>453</v>
      </c>
      <c r="D10" s="573"/>
      <c r="E10" s="573"/>
      <c r="F10" s="573"/>
      <c r="G10" s="573"/>
      <c r="H10" s="573"/>
      <c r="I10" s="459" t="s">
        <v>418</v>
      </c>
      <c r="J10" s="582"/>
      <c r="K10" s="583"/>
      <c r="L10" s="574"/>
      <c r="M10" s="574"/>
      <c r="N10" s="575"/>
    </row>
    <row r="11" spans="1:17" ht="30" customHeight="1" x14ac:dyDescent="0.2">
      <c r="A11" s="572" t="s">
        <v>3</v>
      </c>
      <c r="B11" s="573"/>
      <c r="C11" s="579" t="s">
        <v>501</v>
      </c>
      <c r="D11" s="579"/>
      <c r="E11" s="579"/>
      <c r="F11" s="579" t="s">
        <v>549</v>
      </c>
      <c r="G11" s="579"/>
      <c r="H11" s="579"/>
      <c r="I11" s="459" t="s">
        <v>450</v>
      </c>
      <c r="J11" s="567"/>
      <c r="K11" s="567"/>
      <c r="L11" s="574" t="s">
        <v>548</v>
      </c>
      <c r="M11" s="574"/>
      <c r="N11" s="575"/>
    </row>
    <row r="12" spans="1:17" ht="30" customHeight="1" x14ac:dyDescent="0.2">
      <c r="A12" s="572" t="s">
        <v>448</v>
      </c>
      <c r="B12" s="573"/>
      <c r="C12" s="584" t="s">
        <v>447</v>
      </c>
      <c r="D12" s="585"/>
      <c r="E12" s="586"/>
      <c r="F12" s="587"/>
      <c r="G12" s="588"/>
      <c r="H12" s="589"/>
      <c r="I12" s="459" t="s">
        <v>415</v>
      </c>
      <c r="J12" s="574">
        <v>1</v>
      </c>
      <c r="K12" s="574"/>
      <c r="L12" s="590" t="s">
        <v>446</v>
      </c>
      <c r="M12" s="591"/>
      <c r="N12" s="592"/>
    </row>
    <row r="13" spans="1:17" ht="30" customHeight="1" x14ac:dyDescent="0.2">
      <c r="A13" s="572"/>
      <c r="B13" s="573"/>
      <c r="C13" s="584"/>
      <c r="D13" s="585"/>
      <c r="E13" s="586"/>
      <c r="F13" s="587"/>
      <c r="G13" s="588"/>
      <c r="H13" s="589"/>
      <c r="I13" s="459"/>
      <c r="J13" s="574"/>
      <c r="K13" s="574"/>
      <c r="L13" s="590"/>
      <c r="M13" s="591"/>
      <c r="N13" s="592"/>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基礎ブロック設置(調整ブロック含む 200kg超～800kg以下)における日当たり施工量</v>
      </c>
      <c r="B15" s="601"/>
      <c r="C15" s="601"/>
      <c r="D15" s="601"/>
      <c r="E15" s="602"/>
      <c r="F15" s="573"/>
      <c r="G15" s="573"/>
      <c r="H15" s="573"/>
      <c r="I15" s="459" t="str">
        <f>K6&amp;"/日"</f>
        <v>個/日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8" ht="30" customHeight="1" thickBot="1" x14ac:dyDescent="0.25">
      <c r="A17" s="576" t="s">
        <v>552</v>
      </c>
      <c r="B17" s="577"/>
      <c r="C17" s="577"/>
      <c r="D17" s="577"/>
      <c r="E17" s="577"/>
      <c r="F17" s="577"/>
      <c r="G17" s="577"/>
      <c r="H17" s="577"/>
      <c r="I17" s="577"/>
      <c r="J17" s="577"/>
      <c r="K17" s="577"/>
      <c r="L17" s="577"/>
      <c r="M17" s="577"/>
      <c r="N17" s="578"/>
    </row>
    <row r="18" spans="1:18" ht="4.1500000000000004" customHeight="1" x14ac:dyDescent="0.2"/>
    <row r="19" spans="1:18" x14ac:dyDescent="0.2">
      <c r="A19" s="458" t="s">
        <v>445</v>
      </c>
      <c r="P19" s="458" t="s">
        <v>485</v>
      </c>
    </row>
    <row r="20" spans="1:18" x14ac:dyDescent="0.2">
      <c r="A20" s="458" t="s">
        <v>547</v>
      </c>
    </row>
    <row r="21" spans="1:18" x14ac:dyDescent="0.2">
      <c r="A21" s="458" t="s">
        <v>483</v>
      </c>
    </row>
    <row r="22" spans="1:18" x14ac:dyDescent="0.2">
      <c r="A22" s="458" t="s">
        <v>482</v>
      </c>
    </row>
    <row r="23" spans="1:18" x14ac:dyDescent="0.2">
      <c r="A23" s="458" t="s">
        <v>481</v>
      </c>
      <c r="R23" s="458">
        <v>3</v>
      </c>
    </row>
    <row r="24" spans="1:18" x14ac:dyDescent="0.2">
      <c r="A24" s="458" t="s">
        <v>480</v>
      </c>
    </row>
    <row r="25" spans="1:18" x14ac:dyDescent="0.2">
      <c r="A25" s="458" t="s">
        <v>441</v>
      </c>
    </row>
    <row r="26" spans="1:18" x14ac:dyDescent="0.2">
      <c r="A26" s="458" t="s">
        <v>440</v>
      </c>
    </row>
    <row r="27" spans="1:18" x14ac:dyDescent="0.2">
      <c r="A27" s="458" t="s">
        <v>439</v>
      </c>
    </row>
  </sheetData>
  <mergeCells count="57">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8:B8"/>
    <mergeCell ref="F8:H8"/>
    <mergeCell ref="J8:K8"/>
    <mergeCell ref="L8:N8"/>
    <mergeCell ref="A9:B9"/>
    <mergeCell ref="C9:E9"/>
    <mergeCell ref="F9:H9"/>
    <mergeCell ref="J9:K9"/>
    <mergeCell ref="L9:N9"/>
    <mergeCell ref="A10:B10"/>
    <mergeCell ref="C10:E10"/>
    <mergeCell ref="F10:H10"/>
    <mergeCell ref="J10:K10"/>
    <mergeCell ref="L10:N10"/>
    <mergeCell ref="C6:H6"/>
    <mergeCell ref="I6:J6"/>
    <mergeCell ref="L6:N6"/>
    <mergeCell ref="A2:M2"/>
    <mergeCell ref="A4:B4"/>
    <mergeCell ref="C4:G4"/>
    <mergeCell ref="I4:J4"/>
    <mergeCell ref="K4:N4"/>
    <mergeCell ref="A7:B7"/>
    <mergeCell ref="C7:E7"/>
    <mergeCell ref="F7:H7"/>
    <mergeCell ref="J7:K7"/>
    <mergeCell ref="L7:N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558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18</v>
      </c>
      <c r="C6" s="559" t="s">
        <v>557</v>
      </c>
      <c r="D6" s="560"/>
      <c r="E6" s="560"/>
      <c r="F6" s="560"/>
      <c r="G6" s="560"/>
      <c r="H6" s="560"/>
      <c r="I6" s="561">
        <v>10</v>
      </c>
      <c r="J6" s="562"/>
      <c r="K6" s="462" t="s">
        <v>486</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564" t="s">
        <v>455</v>
      </c>
      <c r="D8" s="565"/>
      <c r="E8" s="566"/>
      <c r="F8" s="552"/>
      <c r="G8" s="552"/>
      <c r="H8" s="552"/>
      <c r="I8" s="460" t="s">
        <v>418</v>
      </c>
      <c r="J8" s="567"/>
      <c r="K8" s="567"/>
      <c r="L8" s="568"/>
      <c r="M8" s="568"/>
      <c r="N8" s="569"/>
    </row>
    <row r="9" spans="1:17" ht="30" customHeight="1" x14ac:dyDescent="0.2">
      <c r="A9" s="572"/>
      <c r="B9" s="573"/>
      <c r="C9" s="573" t="s">
        <v>454</v>
      </c>
      <c r="D9" s="573"/>
      <c r="E9" s="573"/>
      <c r="F9" s="573"/>
      <c r="G9" s="573"/>
      <c r="H9" s="573"/>
      <c r="I9" s="459" t="s">
        <v>418</v>
      </c>
      <c r="J9" s="567"/>
      <c r="K9" s="567"/>
      <c r="L9" s="574"/>
      <c r="M9" s="574"/>
      <c r="N9" s="575"/>
    </row>
    <row r="10" spans="1:17" ht="30" customHeight="1" x14ac:dyDescent="0.2">
      <c r="A10" s="580"/>
      <c r="B10" s="581"/>
      <c r="C10" s="573" t="s">
        <v>453</v>
      </c>
      <c r="D10" s="573"/>
      <c r="E10" s="573"/>
      <c r="F10" s="573"/>
      <c r="G10" s="573"/>
      <c r="H10" s="573"/>
      <c r="I10" s="459" t="s">
        <v>418</v>
      </c>
      <c r="J10" s="582"/>
      <c r="K10" s="583"/>
      <c r="L10" s="574"/>
      <c r="M10" s="574"/>
      <c r="N10" s="575"/>
    </row>
    <row r="11" spans="1:17" ht="30" customHeight="1" x14ac:dyDescent="0.2">
      <c r="A11" s="572" t="s">
        <v>3</v>
      </c>
      <c r="B11" s="573"/>
      <c r="C11" s="579" t="s">
        <v>452</v>
      </c>
      <c r="D11" s="579"/>
      <c r="E11" s="579"/>
      <c r="F11" s="579" t="s">
        <v>451</v>
      </c>
      <c r="G11" s="579"/>
      <c r="H11" s="579"/>
      <c r="I11" s="459" t="s">
        <v>556</v>
      </c>
      <c r="J11" s="567"/>
      <c r="K11" s="567"/>
      <c r="L11" s="574" t="s">
        <v>555</v>
      </c>
      <c r="M11" s="574"/>
      <c r="N11" s="575"/>
    </row>
    <row r="12" spans="1:17" ht="30" customHeight="1" x14ac:dyDescent="0.2">
      <c r="A12" s="572" t="s">
        <v>448</v>
      </c>
      <c r="B12" s="573"/>
      <c r="C12" s="584" t="s">
        <v>447</v>
      </c>
      <c r="D12" s="585"/>
      <c r="E12" s="586"/>
      <c r="F12" s="587"/>
      <c r="G12" s="588"/>
      <c r="H12" s="589"/>
      <c r="I12" s="459" t="s">
        <v>415</v>
      </c>
      <c r="J12" s="574">
        <v>1</v>
      </c>
      <c r="K12" s="574"/>
      <c r="L12" s="590" t="s">
        <v>446</v>
      </c>
      <c r="M12" s="591"/>
      <c r="N12" s="592"/>
    </row>
    <row r="13" spans="1:17" ht="30" customHeight="1" x14ac:dyDescent="0.2">
      <c r="A13" s="572"/>
      <c r="B13" s="573"/>
      <c r="C13" s="584"/>
      <c r="D13" s="585"/>
      <c r="E13" s="586"/>
      <c r="F13" s="587"/>
      <c r="G13" s="588"/>
      <c r="H13" s="589"/>
      <c r="I13" s="459"/>
      <c r="J13" s="574"/>
      <c r="K13" s="574"/>
      <c r="L13" s="590"/>
      <c r="M13" s="591"/>
      <c r="N13" s="592"/>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簡易土留建込工(1.5m＜H≦2.0m)における日当たり施工量</v>
      </c>
      <c r="B15" s="601"/>
      <c r="C15" s="601"/>
      <c r="D15" s="601"/>
      <c r="E15" s="602"/>
      <c r="F15" s="573"/>
      <c r="G15" s="573"/>
      <c r="H15" s="573"/>
      <c r="I15" s="459" t="str">
        <f>K6&amp;"/日"</f>
        <v>m/日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8" ht="30" customHeight="1" thickBot="1" x14ac:dyDescent="0.25">
      <c r="A17" s="576"/>
      <c r="B17" s="577"/>
      <c r="C17" s="577"/>
      <c r="D17" s="577"/>
      <c r="E17" s="577"/>
      <c r="F17" s="577"/>
      <c r="G17" s="577"/>
      <c r="H17" s="577"/>
      <c r="I17" s="577"/>
      <c r="J17" s="577"/>
      <c r="K17" s="577"/>
      <c r="L17" s="577"/>
      <c r="M17" s="577"/>
      <c r="N17" s="578"/>
    </row>
    <row r="18" spans="1:18" ht="3.6" customHeight="1" x14ac:dyDescent="0.2"/>
    <row r="19" spans="1:18" x14ac:dyDescent="0.2">
      <c r="A19" s="458" t="s">
        <v>445</v>
      </c>
      <c r="P19" s="458" t="s">
        <v>485</v>
      </c>
    </row>
    <row r="20" spans="1:18" x14ac:dyDescent="0.2">
      <c r="A20" s="458" t="s">
        <v>554</v>
      </c>
    </row>
    <row r="21" spans="1:18" x14ac:dyDescent="0.2">
      <c r="A21" s="458" t="s">
        <v>483</v>
      </c>
    </row>
    <row r="22" spans="1:18" x14ac:dyDescent="0.2">
      <c r="A22" s="458" t="s">
        <v>482</v>
      </c>
    </row>
    <row r="23" spans="1:18" x14ac:dyDescent="0.2">
      <c r="A23" s="458" t="s">
        <v>481</v>
      </c>
      <c r="R23" s="458">
        <v>3</v>
      </c>
    </row>
    <row r="24" spans="1:18" x14ac:dyDescent="0.2">
      <c r="A24" s="458" t="s">
        <v>480</v>
      </c>
    </row>
    <row r="25" spans="1:18" x14ac:dyDescent="0.2">
      <c r="A25" s="458" t="s">
        <v>441</v>
      </c>
    </row>
    <row r="26" spans="1:18" x14ac:dyDescent="0.2">
      <c r="A26" s="458" t="s">
        <v>440</v>
      </c>
    </row>
    <row r="27" spans="1:18" x14ac:dyDescent="0.2">
      <c r="A27" s="458" t="s">
        <v>439</v>
      </c>
    </row>
  </sheetData>
  <mergeCells count="58">
    <mergeCell ref="A17:N17"/>
    <mergeCell ref="C8:E8"/>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L9:N9"/>
    <mergeCell ref="A12:B12"/>
    <mergeCell ref="C12:E12"/>
    <mergeCell ref="F12:H12"/>
    <mergeCell ref="J12:K12"/>
    <mergeCell ref="L12:N12"/>
    <mergeCell ref="A11:B11"/>
    <mergeCell ref="C11:E11"/>
    <mergeCell ref="F11:H11"/>
    <mergeCell ref="J11:K11"/>
    <mergeCell ref="L11:N11"/>
    <mergeCell ref="I6:J6"/>
    <mergeCell ref="A9:B9"/>
    <mergeCell ref="C9:E9"/>
    <mergeCell ref="F9:H9"/>
    <mergeCell ref="J9:K9"/>
    <mergeCell ref="L6:N6"/>
    <mergeCell ref="L10:N10"/>
    <mergeCell ref="A7:B7"/>
    <mergeCell ref="L7:N7"/>
    <mergeCell ref="A8:B8"/>
    <mergeCell ref="F8:H8"/>
    <mergeCell ref="J8:K8"/>
    <mergeCell ref="L8:N8"/>
    <mergeCell ref="A10:B10"/>
    <mergeCell ref="C10:E10"/>
    <mergeCell ref="F10:H10"/>
    <mergeCell ref="J10:K10"/>
    <mergeCell ref="C6:H6"/>
    <mergeCell ref="C7:E7"/>
    <mergeCell ref="F7:H7"/>
    <mergeCell ref="J7:K7"/>
    <mergeCell ref="A2:M2"/>
    <mergeCell ref="A4:B4"/>
    <mergeCell ref="C4:G4"/>
    <mergeCell ref="I4:J4"/>
    <mergeCell ref="K4:N4"/>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4"/>
  <sheetViews>
    <sheetView showGridLines="0" view="pageBreakPreview" zoomScaleNormal="100"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75">
        <v>6</v>
      </c>
      <c r="C6" s="559" t="s">
        <v>479</v>
      </c>
      <c r="D6" s="562"/>
      <c r="E6" s="562"/>
      <c r="F6" s="562"/>
      <c r="G6" s="562"/>
      <c r="H6" s="562"/>
      <c r="I6" s="561">
        <v>1</v>
      </c>
      <c r="J6" s="562"/>
      <c r="K6" s="462" t="s">
        <v>556</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72" t="s">
        <v>456</v>
      </c>
      <c r="B8" s="573"/>
      <c r="C8" s="584" t="s">
        <v>478</v>
      </c>
      <c r="D8" s="585"/>
      <c r="E8" s="586"/>
      <c r="F8" s="587"/>
      <c r="G8" s="588"/>
      <c r="H8" s="589"/>
      <c r="I8" s="459" t="s">
        <v>418</v>
      </c>
      <c r="J8" s="567"/>
      <c r="K8" s="567"/>
      <c r="L8" s="568"/>
      <c r="M8" s="568"/>
      <c r="N8" s="569"/>
    </row>
    <row r="9" spans="1:17" ht="30" customHeight="1" x14ac:dyDescent="0.2">
      <c r="A9" s="580" t="s">
        <v>477</v>
      </c>
      <c r="B9" s="581"/>
      <c r="C9" s="587" t="s">
        <v>476</v>
      </c>
      <c r="D9" s="596"/>
      <c r="E9" s="581"/>
      <c r="F9" s="605" t="s">
        <v>475</v>
      </c>
      <c r="G9" s="606"/>
      <c r="H9" s="607"/>
      <c r="I9" s="459" t="s">
        <v>474</v>
      </c>
      <c r="J9" s="567"/>
      <c r="K9" s="567"/>
      <c r="L9" s="568"/>
      <c r="M9" s="568"/>
      <c r="N9" s="569"/>
    </row>
    <row r="10" spans="1:17" ht="30" customHeight="1" x14ac:dyDescent="0.2">
      <c r="A10" s="572" t="s">
        <v>3</v>
      </c>
      <c r="B10" s="573"/>
      <c r="C10" s="579" t="s">
        <v>473</v>
      </c>
      <c r="D10" s="579"/>
      <c r="E10" s="579"/>
      <c r="F10" s="579" t="s">
        <v>451</v>
      </c>
      <c r="G10" s="579"/>
      <c r="H10" s="579"/>
      <c r="I10" s="459" t="s">
        <v>556</v>
      </c>
      <c r="J10" s="567"/>
      <c r="K10" s="567"/>
      <c r="L10" s="568"/>
      <c r="M10" s="568"/>
      <c r="N10" s="569"/>
    </row>
    <row r="11" spans="1:17" ht="30" customHeight="1" x14ac:dyDescent="0.2">
      <c r="A11" s="580" t="s">
        <v>448</v>
      </c>
      <c r="B11" s="581"/>
      <c r="C11" s="584" t="s">
        <v>471</v>
      </c>
      <c r="D11" s="585"/>
      <c r="E11" s="586"/>
      <c r="F11" s="587"/>
      <c r="G11" s="596"/>
      <c r="H11" s="581"/>
      <c r="I11" s="459" t="s">
        <v>415</v>
      </c>
      <c r="J11" s="597">
        <v>1</v>
      </c>
      <c r="K11" s="598"/>
      <c r="L11" s="590"/>
      <c r="M11" s="591"/>
      <c r="N11" s="592"/>
    </row>
    <row r="12" spans="1:17" ht="30" customHeight="1" x14ac:dyDescent="0.2">
      <c r="A12" s="572"/>
      <c r="B12" s="573"/>
      <c r="C12" s="584"/>
      <c r="D12" s="585"/>
      <c r="E12" s="586"/>
      <c r="F12" s="587"/>
      <c r="G12" s="588"/>
      <c r="H12" s="589"/>
      <c r="I12" s="459"/>
      <c r="J12" s="574"/>
      <c r="K12" s="574"/>
      <c r="L12" s="587"/>
      <c r="M12" s="596"/>
      <c r="N12" s="608"/>
    </row>
    <row r="13" spans="1:17" ht="30" customHeight="1" x14ac:dyDescent="0.2">
      <c r="A13" s="572"/>
      <c r="B13" s="573"/>
      <c r="C13" s="584"/>
      <c r="D13" s="585"/>
      <c r="E13" s="586"/>
      <c r="F13" s="587"/>
      <c r="G13" s="588"/>
      <c r="H13" s="589"/>
      <c r="I13" s="459"/>
      <c r="J13" s="574"/>
      <c r="K13" s="574"/>
      <c r="L13" s="587"/>
      <c r="M13" s="596"/>
      <c r="N13" s="608"/>
    </row>
    <row r="14" spans="1:17" ht="30" customHeight="1" x14ac:dyDescent="0.2">
      <c r="A14" s="572"/>
      <c r="B14" s="573"/>
      <c r="C14" s="584"/>
      <c r="D14" s="585"/>
      <c r="E14" s="586"/>
      <c r="F14" s="587"/>
      <c r="G14" s="588"/>
      <c r="H14" s="589"/>
      <c r="I14" s="459"/>
      <c r="J14" s="574"/>
      <c r="K14" s="574"/>
      <c r="L14" s="587"/>
      <c r="M14" s="596"/>
      <c r="N14" s="608"/>
    </row>
    <row r="15" spans="1:17" ht="30" customHeight="1" x14ac:dyDescent="0.2">
      <c r="A15" s="572"/>
      <c r="B15" s="573"/>
      <c r="C15" s="573"/>
      <c r="D15" s="573"/>
      <c r="E15" s="573"/>
      <c r="F15" s="587"/>
      <c r="G15" s="588"/>
      <c r="H15" s="589"/>
      <c r="I15" s="459"/>
      <c r="J15" s="574"/>
      <c r="K15" s="574"/>
      <c r="L15" s="590"/>
      <c r="M15" s="591"/>
      <c r="N15" s="592"/>
    </row>
    <row r="16" spans="1:17" ht="30" customHeight="1" x14ac:dyDescent="0.2">
      <c r="A16" s="572"/>
      <c r="B16" s="573"/>
      <c r="C16" s="584"/>
      <c r="D16" s="585"/>
      <c r="E16" s="586"/>
      <c r="F16" s="587"/>
      <c r="G16" s="588"/>
      <c r="H16" s="589"/>
      <c r="I16" s="459"/>
      <c r="J16" s="574"/>
      <c r="K16" s="574"/>
      <c r="L16" s="587"/>
      <c r="M16" s="596"/>
      <c r="N16" s="608"/>
    </row>
    <row r="17" spans="1:14" ht="30" customHeight="1" x14ac:dyDescent="0.2">
      <c r="A17" s="572"/>
      <c r="B17" s="573"/>
      <c r="C17" s="573"/>
      <c r="D17" s="573"/>
      <c r="E17" s="573"/>
      <c r="F17" s="587"/>
      <c r="G17" s="588"/>
      <c r="H17" s="589"/>
      <c r="I17" s="459"/>
      <c r="J17" s="574"/>
      <c r="K17" s="574"/>
      <c r="L17" s="590"/>
      <c r="M17" s="591"/>
      <c r="N17" s="592"/>
    </row>
    <row r="18" spans="1:14" ht="30" customHeight="1" x14ac:dyDescent="0.2">
      <c r="A18" s="572"/>
      <c r="B18" s="573"/>
      <c r="C18" s="584"/>
      <c r="D18" s="585"/>
      <c r="E18" s="586"/>
      <c r="F18" s="573"/>
      <c r="G18" s="573"/>
      <c r="H18" s="573"/>
      <c r="I18" s="459"/>
      <c r="J18" s="574"/>
      <c r="K18" s="574"/>
      <c r="L18" s="574"/>
      <c r="M18" s="574"/>
      <c r="N18" s="575"/>
    </row>
    <row r="19" spans="1:14" ht="30" customHeight="1" thickBot="1" x14ac:dyDescent="0.25">
      <c r="A19" s="609"/>
      <c r="B19" s="610"/>
      <c r="C19" s="611"/>
      <c r="D19" s="612"/>
      <c r="E19" s="613"/>
      <c r="F19" s="610"/>
      <c r="G19" s="610"/>
      <c r="H19" s="610"/>
      <c r="I19" s="474"/>
      <c r="J19" s="614"/>
      <c r="K19" s="614"/>
      <c r="L19" s="614"/>
      <c r="M19" s="614"/>
      <c r="N19" s="615"/>
    </row>
    <row r="20" spans="1:14" ht="4.9000000000000004" customHeight="1" x14ac:dyDescent="0.2"/>
    <row r="21" spans="1:14" x14ac:dyDescent="0.2">
      <c r="A21" s="458" t="s">
        <v>445</v>
      </c>
    </row>
    <row r="22" spans="1:14" x14ac:dyDescent="0.2">
      <c r="A22" s="458" t="s">
        <v>470</v>
      </c>
    </row>
    <row r="23" spans="1:14" x14ac:dyDescent="0.2">
      <c r="A23" s="458" t="s">
        <v>469</v>
      </c>
    </row>
    <row r="24" spans="1:14" x14ac:dyDescent="0.2">
      <c r="A24" s="458" t="s">
        <v>468</v>
      </c>
    </row>
  </sheetData>
  <mergeCells count="73">
    <mergeCell ref="J19:K19"/>
    <mergeCell ref="L19:N19"/>
    <mergeCell ref="A13:B13"/>
    <mergeCell ref="C13:E13"/>
    <mergeCell ref="J18:K18"/>
    <mergeCell ref="L18:N18"/>
    <mergeCell ref="A15:B15"/>
    <mergeCell ref="C15:E15"/>
    <mergeCell ref="F17:H17"/>
    <mergeCell ref="J17:K17"/>
    <mergeCell ref="A18:B18"/>
    <mergeCell ref="C18:E18"/>
    <mergeCell ref="F18:H18"/>
    <mergeCell ref="A19:B19"/>
    <mergeCell ref="C19:E19"/>
    <mergeCell ref="F19:H19"/>
    <mergeCell ref="L16:N16"/>
    <mergeCell ref="C17:E17"/>
    <mergeCell ref="L17:N17"/>
    <mergeCell ref="F13:H13"/>
    <mergeCell ref="J13:K13"/>
    <mergeCell ref="L13:N13"/>
    <mergeCell ref="F15:H15"/>
    <mergeCell ref="J15:K15"/>
    <mergeCell ref="L15:N15"/>
    <mergeCell ref="A17:B17"/>
    <mergeCell ref="A16:B16"/>
    <mergeCell ref="C16:E16"/>
    <mergeCell ref="F16:H16"/>
    <mergeCell ref="J16:K16"/>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L10:N10"/>
    <mergeCell ref="A2:M2"/>
    <mergeCell ref="A4:B4"/>
    <mergeCell ref="C4:G4"/>
    <mergeCell ref="I4:J4"/>
    <mergeCell ref="K4:N4"/>
    <mergeCell ref="A9:B9"/>
    <mergeCell ref="C9:E9"/>
    <mergeCell ref="F9:H9"/>
    <mergeCell ref="J9:K9"/>
    <mergeCell ref="L9:N9"/>
    <mergeCell ref="A7:B7"/>
    <mergeCell ref="C7:E7"/>
    <mergeCell ref="A10:B10"/>
    <mergeCell ref="C10:E10"/>
    <mergeCell ref="F10:H10"/>
    <mergeCell ref="A8:B8"/>
    <mergeCell ref="C8:E8"/>
    <mergeCell ref="F8:H8"/>
    <mergeCell ref="J8:K8"/>
    <mergeCell ref="J10:K10"/>
    <mergeCell ref="L8:N8"/>
    <mergeCell ref="F7:H7"/>
    <mergeCell ref="J7:K7"/>
    <mergeCell ref="L7:N7"/>
    <mergeCell ref="C6:H6"/>
    <mergeCell ref="I6:J6"/>
    <mergeCell ref="L6:N6"/>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558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19</v>
      </c>
      <c r="C6" s="559" t="s">
        <v>561</v>
      </c>
      <c r="D6" s="560"/>
      <c r="E6" s="560"/>
      <c r="F6" s="560"/>
      <c r="G6" s="560"/>
      <c r="H6" s="560"/>
      <c r="I6" s="561">
        <v>10</v>
      </c>
      <c r="J6" s="562"/>
      <c r="K6" s="462" t="s">
        <v>486</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564" t="s">
        <v>455</v>
      </c>
      <c r="D8" s="565"/>
      <c r="E8" s="566"/>
      <c r="F8" s="552"/>
      <c r="G8" s="552"/>
      <c r="H8" s="552"/>
      <c r="I8" s="460" t="s">
        <v>418</v>
      </c>
      <c r="J8" s="567"/>
      <c r="K8" s="567"/>
      <c r="L8" s="568"/>
      <c r="M8" s="568"/>
      <c r="N8" s="569"/>
    </row>
    <row r="9" spans="1:17" ht="30" customHeight="1" x14ac:dyDescent="0.2">
      <c r="A9" s="572"/>
      <c r="B9" s="573"/>
      <c r="C9" s="573" t="s">
        <v>454</v>
      </c>
      <c r="D9" s="573"/>
      <c r="E9" s="573"/>
      <c r="F9" s="573"/>
      <c r="G9" s="573"/>
      <c r="H9" s="573"/>
      <c r="I9" s="459" t="s">
        <v>418</v>
      </c>
      <c r="J9" s="567"/>
      <c r="K9" s="567"/>
      <c r="L9" s="574"/>
      <c r="M9" s="574"/>
      <c r="N9" s="575"/>
    </row>
    <row r="10" spans="1:17" ht="30" customHeight="1" x14ac:dyDescent="0.2">
      <c r="A10" s="580"/>
      <c r="B10" s="581"/>
      <c r="C10" s="573" t="s">
        <v>453</v>
      </c>
      <c r="D10" s="573"/>
      <c r="E10" s="573"/>
      <c r="F10" s="573"/>
      <c r="G10" s="573"/>
      <c r="H10" s="573"/>
      <c r="I10" s="459" t="s">
        <v>418</v>
      </c>
      <c r="J10" s="582"/>
      <c r="K10" s="583"/>
      <c r="L10" s="574"/>
      <c r="M10" s="574"/>
      <c r="N10" s="575"/>
    </row>
    <row r="11" spans="1:17" ht="30" customHeight="1" x14ac:dyDescent="0.2">
      <c r="A11" s="572" t="s">
        <v>3</v>
      </c>
      <c r="B11" s="573"/>
      <c r="C11" s="579" t="s">
        <v>539</v>
      </c>
      <c r="D11" s="579"/>
      <c r="E11" s="579"/>
      <c r="F11" s="579" t="s">
        <v>560</v>
      </c>
      <c r="G11" s="579"/>
      <c r="H11" s="579"/>
      <c r="I11" s="459" t="s">
        <v>450</v>
      </c>
      <c r="J11" s="567"/>
      <c r="K11" s="567"/>
      <c r="L11" s="574"/>
      <c r="M11" s="574"/>
      <c r="N11" s="575"/>
    </row>
    <row r="12" spans="1:17" ht="30" customHeight="1" x14ac:dyDescent="0.2">
      <c r="A12" s="572" t="s">
        <v>448</v>
      </c>
      <c r="B12" s="573"/>
      <c r="C12" s="584" t="s">
        <v>447</v>
      </c>
      <c r="D12" s="585"/>
      <c r="E12" s="586"/>
      <c r="F12" s="587"/>
      <c r="G12" s="588"/>
      <c r="H12" s="589"/>
      <c r="I12" s="459" t="s">
        <v>415</v>
      </c>
      <c r="J12" s="574">
        <v>1</v>
      </c>
      <c r="K12" s="574"/>
      <c r="L12" s="590" t="s">
        <v>446</v>
      </c>
      <c r="M12" s="591"/>
      <c r="N12" s="592"/>
    </row>
    <row r="13" spans="1:17" ht="30" customHeight="1" x14ac:dyDescent="0.2">
      <c r="A13" s="572"/>
      <c r="B13" s="573"/>
      <c r="C13" s="584"/>
      <c r="D13" s="585"/>
      <c r="E13" s="586"/>
      <c r="F13" s="587"/>
      <c r="G13" s="588"/>
      <c r="H13" s="589"/>
      <c r="I13" s="459"/>
      <c r="J13" s="574"/>
      <c r="K13" s="574"/>
      <c r="L13" s="590"/>
      <c r="M13" s="591"/>
      <c r="N13" s="592"/>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簡易土留引抜工(1.5m＜H≦2.0m)における日当たり施工量</v>
      </c>
      <c r="B15" s="601"/>
      <c r="C15" s="601"/>
      <c r="D15" s="601"/>
      <c r="E15" s="602"/>
      <c r="F15" s="573"/>
      <c r="G15" s="573"/>
      <c r="H15" s="573"/>
      <c r="I15" s="459" t="str">
        <f>K6&amp;"/日"</f>
        <v>m/日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8" ht="30" customHeight="1" thickBot="1" x14ac:dyDescent="0.25">
      <c r="A17" s="576"/>
      <c r="B17" s="577"/>
      <c r="C17" s="577"/>
      <c r="D17" s="577"/>
      <c r="E17" s="577"/>
      <c r="F17" s="577"/>
      <c r="G17" s="577"/>
      <c r="H17" s="577"/>
      <c r="I17" s="577"/>
      <c r="J17" s="577"/>
      <c r="K17" s="577"/>
      <c r="L17" s="577"/>
      <c r="M17" s="577"/>
      <c r="N17" s="578"/>
    </row>
    <row r="18" spans="1:18" ht="3" customHeight="1" x14ac:dyDescent="0.2"/>
    <row r="19" spans="1:18" x14ac:dyDescent="0.2">
      <c r="A19" s="458" t="s">
        <v>445</v>
      </c>
      <c r="P19" s="458" t="s">
        <v>485</v>
      </c>
    </row>
    <row r="20" spans="1:18" x14ac:dyDescent="0.2">
      <c r="A20" s="458" t="s">
        <v>559</v>
      </c>
    </row>
    <row r="21" spans="1:18" x14ac:dyDescent="0.2">
      <c r="A21" s="458" t="s">
        <v>483</v>
      </c>
    </row>
    <row r="22" spans="1:18" x14ac:dyDescent="0.2">
      <c r="A22" s="458" t="s">
        <v>482</v>
      </c>
    </row>
    <row r="23" spans="1:18" x14ac:dyDescent="0.2">
      <c r="A23" s="458" t="s">
        <v>481</v>
      </c>
      <c r="R23" s="458">
        <v>3</v>
      </c>
    </row>
    <row r="24" spans="1:18" x14ac:dyDescent="0.2">
      <c r="A24" s="458" t="s">
        <v>480</v>
      </c>
    </row>
    <row r="25" spans="1:18" x14ac:dyDescent="0.2">
      <c r="A25" s="458" t="s">
        <v>441</v>
      </c>
    </row>
    <row r="26" spans="1:18" x14ac:dyDescent="0.2">
      <c r="A26" s="458" t="s">
        <v>440</v>
      </c>
    </row>
    <row r="27" spans="1:18" x14ac:dyDescent="0.2">
      <c r="A27" s="458" t="s">
        <v>439</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558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20</v>
      </c>
      <c r="C6" s="559" t="s">
        <v>562</v>
      </c>
      <c r="D6" s="560"/>
      <c r="E6" s="560"/>
      <c r="F6" s="560"/>
      <c r="G6" s="560"/>
      <c r="H6" s="560"/>
      <c r="I6" s="561">
        <v>10</v>
      </c>
      <c r="J6" s="562"/>
      <c r="K6" s="462" t="s">
        <v>486</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564" t="s">
        <v>455</v>
      </c>
      <c r="D8" s="565"/>
      <c r="E8" s="566"/>
      <c r="F8" s="552"/>
      <c r="G8" s="552"/>
      <c r="H8" s="552"/>
      <c r="I8" s="460" t="s">
        <v>418</v>
      </c>
      <c r="J8" s="567"/>
      <c r="K8" s="567"/>
      <c r="L8" s="568"/>
      <c r="M8" s="568"/>
      <c r="N8" s="569"/>
    </row>
    <row r="9" spans="1:17" ht="30" customHeight="1" x14ac:dyDescent="0.2">
      <c r="A9" s="572"/>
      <c r="B9" s="573"/>
      <c r="C9" s="573" t="s">
        <v>454</v>
      </c>
      <c r="D9" s="573"/>
      <c r="E9" s="573"/>
      <c r="F9" s="573"/>
      <c r="G9" s="573"/>
      <c r="H9" s="573"/>
      <c r="I9" s="459" t="s">
        <v>418</v>
      </c>
      <c r="J9" s="567"/>
      <c r="K9" s="567"/>
      <c r="L9" s="574"/>
      <c r="M9" s="574"/>
      <c r="N9" s="575"/>
    </row>
    <row r="10" spans="1:17" ht="30" customHeight="1" x14ac:dyDescent="0.2">
      <c r="A10" s="580"/>
      <c r="B10" s="581"/>
      <c r="C10" s="573" t="s">
        <v>453</v>
      </c>
      <c r="D10" s="573"/>
      <c r="E10" s="573"/>
      <c r="F10" s="573"/>
      <c r="G10" s="573"/>
      <c r="H10" s="573"/>
      <c r="I10" s="459" t="s">
        <v>418</v>
      </c>
      <c r="J10" s="582"/>
      <c r="K10" s="583"/>
      <c r="L10" s="574"/>
      <c r="M10" s="574"/>
      <c r="N10" s="575"/>
    </row>
    <row r="11" spans="1:17" ht="30" customHeight="1" x14ac:dyDescent="0.2">
      <c r="A11" s="572" t="s">
        <v>3</v>
      </c>
      <c r="B11" s="573"/>
      <c r="C11" s="579" t="s">
        <v>452</v>
      </c>
      <c r="D11" s="579"/>
      <c r="E11" s="579"/>
      <c r="F11" s="579" t="s">
        <v>451</v>
      </c>
      <c r="G11" s="579"/>
      <c r="H11" s="579"/>
      <c r="I11" s="459" t="s">
        <v>556</v>
      </c>
      <c r="J11" s="567"/>
      <c r="K11" s="567"/>
      <c r="L11" s="574" t="s">
        <v>555</v>
      </c>
      <c r="M11" s="574"/>
      <c r="N11" s="575"/>
    </row>
    <row r="12" spans="1:17" ht="30" customHeight="1" x14ac:dyDescent="0.2">
      <c r="A12" s="572" t="s">
        <v>448</v>
      </c>
      <c r="B12" s="573"/>
      <c r="C12" s="584" t="s">
        <v>447</v>
      </c>
      <c r="D12" s="585"/>
      <c r="E12" s="586"/>
      <c r="F12" s="587"/>
      <c r="G12" s="588"/>
      <c r="H12" s="589"/>
      <c r="I12" s="459" t="s">
        <v>415</v>
      </c>
      <c r="J12" s="574">
        <v>1</v>
      </c>
      <c r="K12" s="574"/>
      <c r="L12" s="590" t="s">
        <v>446</v>
      </c>
      <c r="M12" s="591"/>
      <c r="N12" s="592"/>
    </row>
    <row r="13" spans="1:17" ht="30" customHeight="1" x14ac:dyDescent="0.2">
      <c r="A13" s="572"/>
      <c r="B13" s="573"/>
      <c r="C13" s="584"/>
      <c r="D13" s="585"/>
      <c r="E13" s="586"/>
      <c r="F13" s="587"/>
      <c r="G13" s="588"/>
      <c r="H13" s="589"/>
      <c r="I13" s="459"/>
      <c r="J13" s="574"/>
      <c r="K13" s="574"/>
      <c r="L13" s="590"/>
      <c r="M13" s="591"/>
      <c r="N13" s="592"/>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簡易土留建込工(2.0m＜H≦2.5m)における日当たり施工量</v>
      </c>
      <c r="B15" s="601"/>
      <c r="C15" s="601"/>
      <c r="D15" s="601"/>
      <c r="E15" s="602"/>
      <c r="F15" s="573"/>
      <c r="G15" s="573"/>
      <c r="H15" s="573"/>
      <c r="I15" s="459" t="str">
        <f>K6&amp;"/日"</f>
        <v>m/日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8" ht="30" customHeight="1" thickBot="1" x14ac:dyDescent="0.25">
      <c r="A17" s="576"/>
      <c r="B17" s="577"/>
      <c r="C17" s="577"/>
      <c r="D17" s="577"/>
      <c r="E17" s="577"/>
      <c r="F17" s="577"/>
      <c r="G17" s="577"/>
      <c r="H17" s="577"/>
      <c r="I17" s="577"/>
      <c r="J17" s="577"/>
      <c r="K17" s="577"/>
      <c r="L17" s="577"/>
      <c r="M17" s="577"/>
      <c r="N17" s="578"/>
    </row>
    <row r="18" spans="1:18" ht="4.1500000000000004" customHeight="1" x14ac:dyDescent="0.2"/>
    <row r="19" spans="1:18" x14ac:dyDescent="0.2">
      <c r="A19" s="458" t="s">
        <v>445</v>
      </c>
      <c r="P19" s="458" t="s">
        <v>485</v>
      </c>
    </row>
    <row r="20" spans="1:18" x14ac:dyDescent="0.2">
      <c r="A20" s="458" t="s">
        <v>554</v>
      </c>
    </row>
    <row r="21" spans="1:18" x14ac:dyDescent="0.2">
      <c r="A21" s="458" t="s">
        <v>483</v>
      </c>
    </row>
    <row r="22" spans="1:18" x14ac:dyDescent="0.2">
      <c r="A22" s="458" t="s">
        <v>482</v>
      </c>
    </row>
    <row r="23" spans="1:18" x14ac:dyDescent="0.2">
      <c r="A23" s="458" t="s">
        <v>481</v>
      </c>
      <c r="R23" s="458">
        <v>3</v>
      </c>
    </row>
    <row r="24" spans="1:18" x14ac:dyDescent="0.2">
      <c r="A24" s="458" t="s">
        <v>480</v>
      </c>
    </row>
    <row r="25" spans="1:18" x14ac:dyDescent="0.2">
      <c r="A25" s="458" t="s">
        <v>441</v>
      </c>
    </row>
    <row r="26" spans="1:18" x14ac:dyDescent="0.2">
      <c r="A26" s="458" t="s">
        <v>440</v>
      </c>
    </row>
    <row r="27" spans="1:18" x14ac:dyDescent="0.2">
      <c r="A27" s="458" t="s">
        <v>439</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558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21</v>
      </c>
      <c r="C6" s="559" t="s">
        <v>563</v>
      </c>
      <c r="D6" s="560"/>
      <c r="E6" s="560"/>
      <c r="F6" s="560"/>
      <c r="G6" s="560"/>
      <c r="H6" s="560"/>
      <c r="I6" s="561">
        <v>10</v>
      </c>
      <c r="J6" s="562"/>
      <c r="K6" s="462" t="s">
        <v>486</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564" t="s">
        <v>455</v>
      </c>
      <c r="D8" s="565"/>
      <c r="E8" s="566"/>
      <c r="F8" s="552"/>
      <c r="G8" s="552"/>
      <c r="H8" s="552"/>
      <c r="I8" s="460" t="s">
        <v>418</v>
      </c>
      <c r="J8" s="567"/>
      <c r="K8" s="567"/>
      <c r="L8" s="568"/>
      <c r="M8" s="568"/>
      <c r="N8" s="569"/>
    </row>
    <row r="9" spans="1:17" ht="30" customHeight="1" x14ac:dyDescent="0.2">
      <c r="A9" s="572"/>
      <c r="B9" s="573"/>
      <c r="C9" s="573" t="s">
        <v>454</v>
      </c>
      <c r="D9" s="573"/>
      <c r="E9" s="573"/>
      <c r="F9" s="573"/>
      <c r="G9" s="573"/>
      <c r="H9" s="573"/>
      <c r="I9" s="459" t="s">
        <v>418</v>
      </c>
      <c r="J9" s="567"/>
      <c r="K9" s="567"/>
      <c r="L9" s="574"/>
      <c r="M9" s="574"/>
      <c r="N9" s="575"/>
    </row>
    <row r="10" spans="1:17" ht="30" customHeight="1" x14ac:dyDescent="0.2">
      <c r="A10" s="580"/>
      <c r="B10" s="581"/>
      <c r="C10" s="573" t="s">
        <v>453</v>
      </c>
      <c r="D10" s="573"/>
      <c r="E10" s="573"/>
      <c r="F10" s="573"/>
      <c r="G10" s="573"/>
      <c r="H10" s="573"/>
      <c r="I10" s="459" t="s">
        <v>418</v>
      </c>
      <c r="J10" s="582"/>
      <c r="K10" s="583"/>
      <c r="L10" s="574"/>
      <c r="M10" s="574"/>
      <c r="N10" s="575"/>
    </row>
    <row r="11" spans="1:17" ht="30" customHeight="1" x14ac:dyDescent="0.2">
      <c r="A11" s="572" t="s">
        <v>3</v>
      </c>
      <c r="B11" s="573"/>
      <c r="C11" s="579" t="s">
        <v>539</v>
      </c>
      <c r="D11" s="579"/>
      <c r="E11" s="579"/>
      <c r="F11" s="573" t="s">
        <v>560</v>
      </c>
      <c r="G11" s="573"/>
      <c r="H11" s="573"/>
      <c r="I11" s="459" t="s">
        <v>450</v>
      </c>
      <c r="J11" s="567"/>
      <c r="K11" s="567"/>
      <c r="L11" s="574"/>
      <c r="M11" s="574"/>
      <c r="N11" s="575"/>
    </row>
    <row r="12" spans="1:17" ht="30" customHeight="1" x14ac:dyDescent="0.2">
      <c r="A12" s="572" t="s">
        <v>448</v>
      </c>
      <c r="B12" s="573"/>
      <c r="C12" s="584" t="s">
        <v>447</v>
      </c>
      <c r="D12" s="585"/>
      <c r="E12" s="586"/>
      <c r="F12" s="587"/>
      <c r="G12" s="588"/>
      <c r="H12" s="589"/>
      <c r="I12" s="459" t="s">
        <v>415</v>
      </c>
      <c r="J12" s="574">
        <v>1</v>
      </c>
      <c r="K12" s="574"/>
      <c r="L12" s="590" t="s">
        <v>446</v>
      </c>
      <c r="M12" s="591"/>
      <c r="N12" s="592"/>
    </row>
    <row r="13" spans="1:17" ht="30" customHeight="1" x14ac:dyDescent="0.2">
      <c r="A13" s="572"/>
      <c r="B13" s="573"/>
      <c r="C13" s="584"/>
      <c r="D13" s="585"/>
      <c r="E13" s="586"/>
      <c r="F13" s="587"/>
      <c r="G13" s="588"/>
      <c r="H13" s="589"/>
      <c r="I13" s="459"/>
      <c r="J13" s="574"/>
      <c r="K13" s="574"/>
      <c r="L13" s="590"/>
      <c r="M13" s="591"/>
      <c r="N13" s="592"/>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簡易土留引抜工(2.0m＜H≦2.5m)における日当たり施工量</v>
      </c>
      <c r="B15" s="601"/>
      <c r="C15" s="601"/>
      <c r="D15" s="601"/>
      <c r="E15" s="602"/>
      <c r="F15" s="573"/>
      <c r="G15" s="573"/>
      <c r="H15" s="573"/>
      <c r="I15" s="459" t="str">
        <f>K6&amp;"/日"</f>
        <v>m/日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8" ht="30" customHeight="1" thickBot="1" x14ac:dyDescent="0.25">
      <c r="A17" s="576"/>
      <c r="B17" s="577"/>
      <c r="C17" s="577"/>
      <c r="D17" s="577"/>
      <c r="E17" s="577"/>
      <c r="F17" s="577"/>
      <c r="G17" s="577"/>
      <c r="H17" s="577"/>
      <c r="I17" s="577"/>
      <c r="J17" s="577"/>
      <c r="K17" s="577"/>
      <c r="L17" s="577"/>
      <c r="M17" s="577"/>
      <c r="N17" s="578"/>
    </row>
    <row r="18" spans="1:18" ht="4.1500000000000004" customHeight="1" x14ac:dyDescent="0.2"/>
    <row r="19" spans="1:18" x14ac:dyDescent="0.2">
      <c r="A19" s="458" t="s">
        <v>445</v>
      </c>
      <c r="P19" s="458" t="s">
        <v>485</v>
      </c>
    </row>
    <row r="20" spans="1:18" x14ac:dyDescent="0.2">
      <c r="A20" s="458" t="s">
        <v>559</v>
      </c>
    </row>
    <row r="21" spans="1:18" x14ac:dyDescent="0.2">
      <c r="A21" s="458" t="s">
        <v>483</v>
      </c>
    </row>
    <row r="22" spans="1:18" x14ac:dyDescent="0.2">
      <c r="A22" s="458" t="s">
        <v>482</v>
      </c>
    </row>
    <row r="23" spans="1:18" x14ac:dyDescent="0.2">
      <c r="A23" s="458" t="s">
        <v>481</v>
      </c>
      <c r="R23" s="458">
        <v>3</v>
      </c>
    </row>
    <row r="24" spans="1:18" x14ac:dyDescent="0.2">
      <c r="A24" s="458" t="s">
        <v>480</v>
      </c>
    </row>
    <row r="25" spans="1:18" x14ac:dyDescent="0.2">
      <c r="A25" s="458" t="s">
        <v>441</v>
      </c>
    </row>
    <row r="26" spans="1:18" x14ac:dyDescent="0.2">
      <c r="A26" s="458" t="s">
        <v>440</v>
      </c>
    </row>
    <row r="27" spans="1:18" x14ac:dyDescent="0.2">
      <c r="A27" s="458" t="s">
        <v>439</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558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22</v>
      </c>
      <c r="C6" s="559" t="s">
        <v>564</v>
      </c>
      <c r="D6" s="560"/>
      <c r="E6" s="560"/>
      <c r="F6" s="560"/>
      <c r="G6" s="560"/>
      <c r="H6" s="560"/>
      <c r="I6" s="561">
        <v>10</v>
      </c>
      <c r="J6" s="562"/>
      <c r="K6" s="462" t="s">
        <v>486</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564" t="s">
        <v>455</v>
      </c>
      <c r="D8" s="565"/>
      <c r="E8" s="566"/>
      <c r="F8" s="552"/>
      <c r="G8" s="552"/>
      <c r="H8" s="552"/>
      <c r="I8" s="460" t="s">
        <v>418</v>
      </c>
      <c r="J8" s="567"/>
      <c r="K8" s="567"/>
      <c r="L8" s="568"/>
      <c r="M8" s="568"/>
      <c r="N8" s="569"/>
    </row>
    <row r="9" spans="1:17" ht="30" customHeight="1" x14ac:dyDescent="0.2">
      <c r="A9" s="572"/>
      <c r="B9" s="573"/>
      <c r="C9" s="573" t="s">
        <v>454</v>
      </c>
      <c r="D9" s="573"/>
      <c r="E9" s="573"/>
      <c r="F9" s="573"/>
      <c r="G9" s="573"/>
      <c r="H9" s="573"/>
      <c r="I9" s="459" t="s">
        <v>418</v>
      </c>
      <c r="J9" s="567"/>
      <c r="K9" s="567"/>
      <c r="L9" s="574"/>
      <c r="M9" s="574"/>
      <c r="N9" s="575"/>
    </row>
    <row r="10" spans="1:17" ht="30" customHeight="1" x14ac:dyDescent="0.2">
      <c r="A10" s="580"/>
      <c r="B10" s="581"/>
      <c r="C10" s="573" t="s">
        <v>453</v>
      </c>
      <c r="D10" s="573"/>
      <c r="E10" s="573"/>
      <c r="F10" s="573"/>
      <c r="G10" s="573"/>
      <c r="H10" s="573"/>
      <c r="I10" s="459" t="s">
        <v>418</v>
      </c>
      <c r="J10" s="582"/>
      <c r="K10" s="583"/>
      <c r="L10" s="574"/>
      <c r="M10" s="574"/>
      <c r="N10" s="575"/>
    </row>
    <row r="11" spans="1:17" ht="30" customHeight="1" x14ac:dyDescent="0.2">
      <c r="A11" s="572" t="s">
        <v>3</v>
      </c>
      <c r="B11" s="573"/>
      <c r="C11" s="579" t="s">
        <v>452</v>
      </c>
      <c r="D11" s="579"/>
      <c r="E11" s="579"/>
      <c r="F11" s="579" t="s">
        <v>451</v>
      </c>
      <c r="G11" s="579"/>
      <c r="H11" s="579"/>
      <c r="I11" s="459" t="s">
        <v>556</v>
      </c>
      <c r="J11" s="567"/>
      <c r="K11" s="567"/>
      <c r="L11" s="574" t="s">
        <v>555</v>
      </c>
      <c r="M11" s="574"/>
      <c r="N11" s="575"/>
    </row>
    <row r="12" spans="1:17" ht="30" customHeight="1" x14ac:dyDescent="0.2">
      <c r="A12" s="572" t="s">
        <v>448</v>
      </c>
      <c r="B12" s="573"/>
      <c r="C12" s="584" t="s">
        <v>447</v>
      </c>
      <c r="D12" s="585"/>
      <c r="E12" s="586"/>
      <c r="F12" s="587"/>
      <c r="G12" s="588"/>
      <c r="H12" s="589"/>
      <c r="I12" s="459" t="s">
        <v>415</v>
      </c>
      <c r="J12" s="574">
        <v>1</v>
      </c>
      <c r="K12" s="574"/>
      <c r="L12" s="590" t="s">
        <v>446</v>
      </c>
      <c r="M12" s="591"/>
      <c r="N12" s="592"/>
    </row>
    <row r="13" spans="1:17" ht="30" customHeight="1" x14ac:dyDescent="0.2">
      <c r="A13" s="572"/>
      <c r="B13" s="573"/>
      <c r="C13" s="584"/>
      <c r="D13" s="585"/>
      <c r="E13" s="586"/>
      <c r="F13" s="587"/>
      <c r="G13" s="588"/>
      <c r="H13" s="589"/>
      <c r="I13" s="459"/>
      <c r="J13" s="574"/>
      <c r="K13" s="574"/>
      <c r="L13" s="590"/>
      <c r="M13" s="591"/>
      <c r="N13" s="592"/>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簡易土留建込工(2.5m＜H≦3.0m)における日当たり施工量</v>
      </c>
      <c r="B15" s="601"/>
      <c r="C15" s="601"/>
      <c r="D15" s="601"/>
      <c r="E15" s="602"/>
      <c r="F15" s="573"/>
      <c r="G15" s="573"/>
      <c r="H15" s="573"/>
      <c r="I15" s="459" t="str">
        <f>K6&amp;"/日"</f>
        <v>m/日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8" ht="30" customHeight="1" thickBot="1" x14ac:dyDescent="0.25">
      <c r="A17" s="576"/>
      <c r="B17" s="577"/>
      <c r="C17" s="577"/>
      <c r="D17" s="577"/>
      <c r="E17" s="577"/>
      <c r="F17" s="577"/>
      <c r="G17" s="577"/>
      <c r="H17" s="577"/>
      <c r="I17" s="577"/>
      <c r="J17" s="577"/>
      <c r="K17" s="577"/>
      <c r="L17" s="577"/>
      <c r="M17" s="577"/>
      <c r="N17" s="578"/>
    </row>
    <row r="18" spans="1:18" ht="4.9000000000000004" customHeight="1" x14ac:dyDescent="0.2"/>
    <row r="19" spans="1:18" x14ac:dyDescent="0.2">
      <c r="A19" s="458" t="s">
        <v>445</v>
      </c>
      <c r="P19" s="458" t="s">
        <v>485</v>
      </c>
    </row>
    <row r="20" spans="1:18" x14ac:dyDescent="0.2">
      <c r="A20" s="458" t="s">
        <v>554</v>
      </c>
    </row>
    <row r="21" spans="1:18" x14ac:dyDescent="0.2">
      <c r="A21" s="458" t="s">
        <v>483</v>
      </c>
    </row>
    <row r="22" spans="1:18" x14ac:dyDescent="0.2">
      <c r="A22" s="458" t="s">
        <v>482</v>
      </c>
    </row>
    <row r="23" spans="1:18" x14ac:dyDescent="0.2">
      <c r="A23" s="458" t="s">
        <v>481</v>
      </c>
      <c r="R23" s="458">
        <v>3</v>
      </c>
    </row>
    <row r="24" spans="1:18" x14ac:dyDescent="0.2">
      <c r="A24" s="458" t="s">
        <v>480</v>
      </c>
    </row>
    <row r="25" spans="1:18" x14ac:dyDescent="0.2">
      <c r="A25" s="458" t="s">
        <v>441</v>
      </c>
    </row>
    <row r="26" spans="1:18" x14ac:dyDescent="0.2">
      <c r="A26" s="458" t="s">
        <v>440</v>
      </c>
    </row>
    <row r="27" spans="1:18" x14ac:dyDescent="0.2">
      <c r="A27" s="458" t="s">
        <v>439</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558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23</v>
      </c>
      <c r="C6" s="559" t="s">
        <v>565</v>
      </c>
      <c r="D6" s="560"/>
      <c r="E6" s="560"/>
      <c r="F6" s="560"/>
      <c r="G6" s="560"/>
      <c r="H6" s="560"/>
      <c r="I6" s="561">
        <v>10</v>
      </c>
      <c r="J6" s="562"/>
      <c r="K6" s="462" t="s">
        <v>486</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456</v>
      </c>
      <c r="B8" s="552"/>
      <c r="C8" s="564" t="s">
        <v>455</v>
      </c>
      <c r="D8" s="565"/>
      <c r="E8" s="566"/>
      <c r="F8" s="552"/>
      <c r="G8" s="552"/>
      <c r="H8" s="552"/>
      <c r="I8" s="460" t="s">
        <v>418</v>
      </c>
      <c r="J8" s="567"/>
      <c r="K8" s="567"/>
      <c r="L8" s="568"/>
      <c r="M8" s="568"/>
      <c r="N8" s="569"/>
    </row>
    <row r="9" spans="1:17" ht="30" customHeight="1" x14ac:dyDescent="0.2">
      <c r="A9" s="572"/>
      <c r="B9" s="573"/>
      <c r="C9" s="573" t="s">
        <v>454</v>
      </c>
      <c r="D9" s="573"/>
      <c r="E9" s="573"/>
      <c r="F9" s="573"/>
      <c r="G9" s="573"/>
      <c r="H9" s="573"/>
      <c r="I9" s="459" t="s">
        <v>418</v>
      </c>
      <c r="J9" s="567"/>
      <c r="K9" s="567"/>
      <c r="L9" s="574"/>
      <c r="M9" s="574"/>
      <c r="N9" s="575"/>
    </row>
    <row r="10" spans="1:17" ht="30" customHeight="1" x14ac:dyDescent="0.2">
      <c r="A10" s="580"/>
      <c r="B10" s="581"/>
      <c r="C10" s="573" t="s">
        <v>453</v>
      </c>
      <c r="D10" s="573"/>
      <c r="E10" s="573"/>
      <c r="F10" s="573"/>
      <c r="G10" s="573"/>
      <c r="H10" s="573"/>
      <c r="I10" s="459" t="s">
        <v>418</v>
      </c>
      <c r="J10" s="582"/>
      <c r="K10" s="583"/>
      <c r="L10" s="574"/>
      <c r="M10" s="574"/>
      <c r="N10" s="575"/>
    </row>
    <row r="11" spans="1:17" ht="30" customHeight="1" x14ac:dyDescent="0.2">
      <c r="A11" s="572" t="s">
        <v>3</v>
      </c>
      <c r="B11" s="573"/>
      <c r="C11" s="579" t="s">
        <v>539</v>
      </c>
      <c r="D11" s="579"/>
      <c r="E11" s="579"/>
      <c r="F11" s="573" t="s">
        <v>560</v>
      </c>
      <c r="G11" s="573"/>
      <c r="H11" s="573"/>
      <c r="I11" s="459" t="s">
        <v>450</v>
      </c>
      <c r="J11" s="567"/>
      <c r="K11" s="567"/>
      <c r="L11" s="574"/>
      <c r="M11" s="574"/>
      <c r="N11" s="575"/>
    </row>
    <row r="12" spans="1:17" ht="30" customHeight="1" x14ac:dyDescent="0.2">
      <c r="A12" s="572" t="s">
        <v>448</v>
      </c>
      <c r="B12" s="573"/>
      <c r="C12" s="584" t="s">
        <v>447</v>
      </c>
      <c r="D12" s="585"/>
      <c r="E12" s="586"/>
      <c r="F12" s="587"/>
      <c r="G12" s="588"/>
      <c r="H12" s="589"/>
      <c r="I12" s="459" t="s">
        <v>415</v>
      </c>
      <c r="J12" s="574">
        <v>1</v>
      </c>
      <c r="K12" s="574"/>
      <c r="L12" s="590" t="s">
        <v>446</v>
      </c>
      <c r="M12" s="591"/>
      <c r="N12" s="592"/>
    </row>
    <row r="13" spans="1:17" ht="30" customHeight="1" x14ac:dyDescent="0.2">
      <c r="A13" s="572"/>
      <c r="B13" s="573"/>
      <c r="C13" s="584"/>
      <c r="D13" s="585"/>
      <c r="E13" s="586"/>
      <c r="F13" s="587"/>
      <c r="G13" s="588"/>
      <c r="H13" s="589"/>
      <c r="I13" s="459"/>
      <c r="J13" s="574"/>
      <c r="K13" s="574"/>
      <c r="L13" s="590"/>
      <c r="M13" s="591"/>
      <c r="N13" s="592"/>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簡易土留引抜工(2.5m＜H≦3.0m)における日当たり施工量</v>
      </c>
      <c r="B15" s="601"/>
      <c r="C15" s="601"/>
      <c r="D15" s="601"/>
      <c r="E15" s="602"/>
      <c r="F15" s="573"/>
      <c r="G15" s="573"/>
      <c r="H15" s="573"/>
      <c r="I15" s="459" t="str">
        <f>K6&amp;"/日"</f>
        <v>m/日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8" ht="30" customHeight="1" thickBot="1" x14ac:dyDescent="0.25">
      <c r="A17" s="576"/>
      <c r="B17" s="577"/>
      <c r="C17" s="577"/>
      <c r="D17" s="577"/>
      <c r="E17" s="577"/>
      <c r="F17" s="577"/>
      <c r="G17" s="577"/>
      <c r="H17" s="577"/>
      <c r="I17" s="577"/>
      <c r="J17" s="577"/>
      <c r="K17" s="577"/>
      <c r="L17" s="577"/>
      <c r="M17" s="577"/>
      <c r="N17" s="578"/>
    </row>
    <row r="18" spans="1:18" ht="3" customHeight="1" x14ac:dyDescent="0.2"/>
    <row r="19" spans="1:18" x14ac:dyDescent="0.2">
      <c r="A19" s="458" t="s">
        <v>445</v>
      </c>
      <c r="P19" s="458" t="s">
        <v>485</v>
      </c>
    </row>
    <row r="20" spans="1:18" x14ac:dyDescent="0.2">
      <c r="A20" s="458" t="s">
        <v>559</v>
      </c>
    </row>
    <row r="21" spans="1:18" x14ac:dyDescent="0.2">
      <c r="A21" s="458" t="s">
        <v>483</v>
      </c>
    </row>
    <row r="22" spans="1:18" x14ac:dyDescent="0.2">
      <c r="A22" s="458" t="s">
        <v>482</v>
      </c>
    </row>
    <row r="23" spans="1:18" x14ac:dyDescent="0.2">
      <c r="A23" s="458" t="s">
        <v>481</v>
      </c>
      <c r="R23" s="458">
        <v>3</v>
      </c>
    </row>
    <row r="24" spans="1:18" x14ac:dyDescent="0.2">
      <c r="A24" s="458" t="s">
        <v>480</v>
      </c>
    </row>
    <row r="25" spans="1:18" x14ac:dyDescent="0.2">
      <c r="A25" s="458" t="s">
        <v>441</v>
      </c>
    </row>
    <row r="26" spans="1:18" x14ac:dyDescent="0.2">
      <c r="A26" s="458" t="s">
        <v>440</v>
      </c>
    </row>
    <row r="27" spans="1:18" x14ac:dyDescent="0.2">
      <c r="A27" s="458" t="s">
        <v>439</v>
      </c>
    </row>
  </sheetData>
  <mergeCells count="58">
    <mergeCell ref="A17:N17"/>
    <mergeCell ref="A15:E15"/>
    <mergeCell ref="F15:H15"/>
    <mergeCell ref="J15:K15"/>
    <mergeCell ref="L15:N15"/>
    <mergeCell ref="A16:B16"/>
    <mergeCell ref="C16:E16"/>
    <mergeCell ref="F16:H16"/>
    <mergeCell ref="J16:K16"/>
    <mergeCell ref="L16:N16"/>
    <mergeCell ref="A13:B13"/>
    <mergeCell ref="C13:E13"/>
    <mergeCell ref="F13:H13"/>
    <mergeCell ref="J13:K13"/>
    <mergeCell ref="L13:N13"/>
    <mergeCell ref="A14:B14"/>
    <mergeCell ref="C14:E14"/>
    <mergeCell ref="F14:H14"/>
    <mergeCell ref="J14:K14"/>
    <mergeCell ref="L14:N14"/>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showGridLines="0" view="pageBreakPreview" zoomScaleNormal="85"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t="s">
        <v>558</v>
      </c>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63">
        <v>24</v>
      </c>
      <c r="C6" s="559" t="s">
        <v>571</v>
      </c>
      <c r="D6" s="560"/>
      <c r="E6" s="560"/>
      <c r="F6" s="560"/>
      <c r="G6" s="560"/>
      <c r="H6" s="560"/>
      <c r="I6" s="561">
        <v>100</v>
      </c>
      <c r="J6" s="562"/>
      <c r="K6" s="462" t="s">
        <v>458</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51" t="s">
        <v>570</v>
      </c>
      <c r="B8" s="552"/>
      <c r="C8" s="564" t="s">
        <v>569</v>
      </c>
      <c r="D8" s="565"/>
      <c r="E8" s="566"/>
      <c r="F8" s="552" t="s">
        <v>568</v>
      </c>
      <c r="G8" s="552"/>
      <c r="H8" s="552"/>
      <c r="I8" s="460" t="s">
        <v>450</v>
      </c>
      <c r="J8" s="567"/>
      <c r="K8" s="567"/>
      <c r="L8" s="574" t="s">
        <v>567</v>
      </c>
      <c r="M8" s="574"/>
      <c r="N8" s="575"/>
    </row>
    <row r="9" spans="1:17" ht="30" customHeight="1" x14ac:dyDescent="0.2">
      <c r="A9" s="572" t="s">
        <v>448</v>
      </c>
      <c r="B9" s="573"/>
      <c r="C9" s="584" t="s">
        <v>471</v>
      </c>
      <c r="D9" s="585"/>
      <c r="E9" s="586"/>
      <c r="F9" s="587"/>
      <c r="G9" s="588"/>
      <c r="H9" s="589"/>
      <c r="I9" s="459" t="s">
        <v>415</v>
      </c>
      <c r="J9" s="574">
        <v>1</v>
      </c>
      <c r="K9" s="574"/>
      <c r="L9" s="593"/>
      <c r="M9" s="594"/>
      <c r="N9" s="595"/>
    </row>
    <row r="10" spans="1:17" ht="30" customHeight="1" x14ac:dyDescent="0.2">
      <c r="A10" s="580"/>
      <c r="B10" s="581"/>
      <c r="C10" s="573"/>
      <c r="D10" s="573"/>
      <c r="E10" s="573"/>
      <c r="F10" s="573"/>
      <c r="G10" s="573"/>
      <c r="H10" s="573"/>
      <c r="I10" s="459"/>
      <c r="J10" s="582"/>
      <c r="K10" s="583"/>
      <c r="L10" s="574"/>
      <c r="M10" s="574"/>
      <c r="N10" s="575"/>
    </row>
    <row r="11" spans="1:17" ht="30" customHeight="1" x14ac:dyDescent="0.2">
      <c r="A11" s="572"/>
      <c r="B11" s="573"/>
      <c r="C11" s="579"/>
      <c r="D11" s="579"/>
      <c r="E11" s="579"/>
      <c r="F11" s="579"/>
      <c r="G11" s="579"/>
      <c r="H11" s="579"/>
      <c r="I11" s="459"/>
      <c r="J11" s="567"/>
      <c r="K11" s="567"/>
      <c r="L11" s="574"/>
      <c r="M11" s="574"/>
      <c r="N11" s="575"/>
    </row>
    <row r="12" spans="1:17" ht="30" customHeight="1" x14ac:dyDescent="0.2">
      <c r="A12" s="572"/>
      <c r="B12" s="573"/>
      <c r="C12" s="584"/>
      <c r="D12" s="585"/>
      <c r="E12" s="586"/>
      <c r="F12" s="587"/>
      <c r="G12" s="588"/>
      <c r="H12" s="589"/>
      <c r="I12" s="459"/>
      <c r="J12" s="574"/>
      <c r="K12" s="574"/>
      <c r="L12" s="593"/>
      <c r="M12" s="594"/>
      <c r="N12" s="595"/>
    </row>
    <row r="13" spans="1:17" ht="30" customHeight="1" x14ac:dyDescent="0.2">
      <c r="A13" s="572"/>
      <c r="B13" s="573"/>
      <c r="C13" s="584"/>
      <c r="D13" s="585"/>
      <c r="E13" s="586"/>
      <c r="F13" s="587"/>
      <c r="G13" s="588"/>
      <c r="H13" s="589"/>
      <c r="I13" s="459"/>
      <c r="J13" s="574"/>
      <c r="K13" s="574"/>
      <c r="L13" s="590"/>
      <c r="M13" s="591"/>
      <c r="N13" s="592"/>
    </row>
    <row r="14" spans="1:17" ht="30" customHeight="1" x14ac:dyDescent="0.2">
      <c r="A14" s="580"/>
      <c r="B14" s="581"/>
      <c r="C14" s="587"/>
      <c r="D14" s="596"/>
      <c r="E14" s="581"/>
      <c r="F14" s="587"/>
      <c r="G14" s="596"/>
      <c r="H14" s="581"/>
      <c r="I14" s="459"/>
      <c r="J14" s="597"/>
      <c r="K14" s="598"/>
      <c r="L14" s="597"/>
      <c r="M14" s="603"/>
      <c r="N14" s="604"/>
    </row>
    <row r="15" spans="1:17" ht="30" customHeight="1" x14ac:dyDescent="0.2">
      <c r="A15" s="600" t="str">
        <f>C6&amp;"における日当たり施工量"</f>
        <v>汚泥吸排車運搬(DID区間有り 運搬距離L=19.9km以下)における日当たり施工量</v>
      </c>
      <c r="B15" s="601"/>
      <c r="C15" s="601"/>
      <c r="D15" s="601"/>
      <c r="E15" s="602"/>
      <c r="F15" s="573"/>
      <c r="G15" s="573"/>
      <c r="H15" s="573"/>
      <c r="I15" s="459" t="str">
        <f>K6&amp;"/日"</f>
        <v>m3/日</v>
      </c>
      <c r="J15" s="574"/>
      <c r="K15" s="574"/>
      <c r="L15" s="574"/>
      <c r="M15" s="574"/>
      <c r="N15" s="575"/>
    </row>
    <row r="16" spans="1:17" ht="30" customHeight="1" x14ac:dyDescent="0.2">
      <c r="A16" s="580"/>
      <c r="B16" s="589"/>
      <c r="C16" s="587"/>
      <c r="D16" s="596"/>
      <c r="E16" s="581"/>
      <c r="F16" s="587"/>
      <c r="G16" s="588"/>
      <c r="H16" s="589"/>
      <c r="I16" s="459"/>
      <c r="J16" s="597"/>
      <c r="K16" s="598"/>
      <c r="L16" s="597"/>
      <c r="M16" s="588"/>
      <c r="N16" s="599"/>
    </row>
    <row r="17" spans="1:18" ht="28.9" customHeight="1" thickBot="1" x14ac:dyDescent="0.25">
      <c r="A17" s="576"/>
      <c r="B17" s="577"/>
      <c r="C17" s="577"/>
      <c r="D17" s="577"/>
      <c r="E17" s="577"/>
      <c r="F17" s="577"/>
      <c r="G17" s="577"/>
      <c r="H17" s="577"/>
      <c r="I17" s="577"/>
      <c r="J17" s="577"/>
      <c r="K17" s="577"/>
      <c r="L17" s="577"/>
      <c r="M17" s="577"/>
      <c r="N17" s="578"/>
    </row>
    <row r="18" spans="1:18" ht="5.45" customHeight="1" x14ac:dyDescent="0.2"/>
    <row r="19" spans="1:18" x14ac:dyDescent="0.2">
      <c r="A19" s="458" t="s">
        <v>445</v>
      </c>
      <c r="P19" s="458" t="s">
        <v>485</v>
      </c>
    </row>
    <row r="20" spans="1:18" x14ac:dyDescent="0.2">
      <c r="A20" s="458" t="s">
        <v>566</v>
      </c>
    </row>
    <row r="21" spans="1:18" x14ac:dyDescent="0.2">
      <c r="A21" s="458" t="s">
        <v>483</v>
      </c>
    </row>
    <row r="22" spans="1:18" x14ac:dyDescent="0.2">
      <c r="A22" s="458" t="s">
        <v>482</v>
      </c>
    </row>
    <row r="23" spans="1:18" x14ac:dyDescent="0.2">
      <c r="A23" s="458" t="s">
        <v>481</v>
      </c>
      <c r="R23" s="458">
        <v>3</v>
      </c>
    </row>
    <row r="24" spans="1:18" x14ac:dyDescent="0.2">
      <c r="A24" s="458" t="s">
        <v>480</v>
      </c>
    </row>
    <row r="25" spans="1:18" x14ac:dyDescent="0.2">
      <c r="A25" s="458" t="s">
        <v>441</v>
      </c>
    </row>
    <row r="26" spans="1:18" x14ac:dyDescent="0.2">
      <c r="A26" s="458" t="s">
        <v>440</v>
      </c>
    </row>
    <row r="27" spans="1:18" x14ac:dyDescent="0.2">
      <c r="A27" s="458" t="s">
        <v>439</v>
      </c>
    </row>
  </sheetData>
  <mergeCells count="58">
    <mergeCell ref="C6:H6"/>
    <mergeCell ref="I6:J6"/>
    <mergeCell ref="L6:N6"/>
    <mergeCell ref="A2:M2"/>
    <mergeCell ref="A4:B4"/>
    <mergeCell ref="C4:G4"/>
    <mergeCell ref="I4:J4"/>
    <mergeCell ref="K4:N4"/>
    <mergeCell ref="A7:B7"/>
    <mergeCell ref="C7:E7"/>
    <mergeCell ref="F7:H7"/>
    <mergeCell ref="J7:K7"/>
    <mergeCell ref="L7:N7"/>
    <mergeCell ref="A8:B8"/>
    <mergeCell ref="C8:E8"/>
    <mergeCell ref="F8:H8"/>
    <mergeCell ref="J8:K8"/>
    <mergeCell ref="L8:N8"/>
    <mergeCell ref="A9:B9"/>
    <mergeCell ref="C9:E9"/>
    <mergeCell ref="F9:H9"/>
    <mergeCell ref="J9:K9"/>
    <mergeCell ref="L9:N9"/>
    <mergeCell ref="A10:B10"/>
    <mergeCell ref="C10:E10"/>
    <mergeCell ref="F10:H10"/>
    <mergeCell ref="J10:K10"/>
    <mergeCell ref="L10:N10"/>
    <mergeCell ref="A11:B11"/>
    <mergeCell ref="C11:E11"/>
    <mergeCell ref="F11:H11"/>
    <mergeCell ref="J11:K11"/>
    <mergeCell ref="L11:N11"/>
    <mergeCell ref="A12:B12"/>
    <mergeCell ref="C12:E12"/>
    <mergeCell ref="F12:H12"/>
    <mergeCell ref="J12:K12"/>
    <mergeCell ref="L12:N12"/>
    <mergeCell ref="A13:B13"/>
    <mergeCell ref="C13:E13"/>
    <mergeCell ref="F13:H13"/>
    <mergeCell ref="J13:K13"/>
    <mergeCell ref="L13:N13"/>
    <mergeCell ref="A14:B14"/>
    <mergeCell ref="C14:E14"/>
    <mergeCell ref="F14:H14"/>
    <mergeCell ref="J14:K14"/>
    <mergeCell ref="L14:N14"/>
    <mergeCell ref="A17:N17"/>
    <mergeCell ref="A15:E15"/>
    <mergeCell ref="F15:H15"/>
    <mergeCell ref="J15:K15"/>
    <mergeCell ref="L15:N15"/>
    <mergeCell ref="A16:B16"/>
    <mergeCell ref="C16:E16"/>
    <mergeCell ref="F16:H16"/>
    <mergeCell ref="J16:K16"/>
    <mergeCell ref="L16:N16"/>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4"/>
  <sheetViews>
    <sheetView showGridLines="0" view="pageBreakPreview" zoomScaleNormal="100" zoomScaleSheetLayoutView="100" workbookViewId="0"/>
  </sheetViews>
  <sheetFormatPr defaultColWidth="8.85546875" defaultRowHeight="13.5" x14ac:dyDescent="0.2"/>
  <cols>
    <col min="1" max="1" width="12.140625" style="458" customWidth="1"/>
    <col min="2" max="2" width="13.28515625" style="458" customWidth="1"/>
    <col min="3" max="16384" width="8.85546875" style="458"/>
  </cols>
  <sheetData>
    <row r="1" spans="1:17" ht="17.25" x14ac:dyDescent="0.2">
      <c r="A1" s="473" t="s">
        <v>588</v>
      </c>
      <c r="N1" s="472" t="s">
        <v>467</v>
      </c>
      <c r="Q1" s="458" t="s">
        <v>466</v>
      </c>
    </row>
    <row r="2" spans="1:17" ht="21" x14ac:dyDescent="0.2">
      <c r="A2" s="553" t="s">
        <v>438</v>
      </c>
      <c r="B2" s="553"/>
      <c r="C2" s="553"/>
      <c r="D2" s="553"/>
      <c r="E2" s="553"/>
      <c r="F2" s="553"/>
      <c r="G2" s="553"/>
      <c r="H2" s="553"/>
      <c r="I2" s="553"/>
      <c r="J2" s="553"/>
      <c r="K2" s="553"/>
      <c r="L2" s="553"/>
      <c r="M2" s="553"/>
      <c r="Q2" s="458" t="s">
        <v>465</v>
      </c>
    </row>
    <row r="3" spans="1:17" ht="18" thickBot="1" x14ac:dyDescent="0.25">
      <c r="N3" s="472"/>
      <c r="Q3" s="458" t="s">
        <v>464</v>
      </c>
    </row>
    <row r="4" spans="1:17" ht="27" customHeight="1" x14ac:dyDescent="0.2">
      <c r="A4" s="554" t="s">
        <v>437</v>
      </c>
      <c r="B4" s="555"/>
      <c r="C4" s="556" t="s">
        <v>463</v>
      </c>
      <c r="D4" s="557"/>
      <c r="E4" s="557"/>
      <c r="F4" s="557"/>
      <c r="G4" s="557"/>
      <c r="H4" s="471" t="s">
        <v>462</v>
      </c>
      <c r="I4" s="555" t="s">
        <v>461</v>
      </c>
      <c r="J4" s="555"/>
      <c r="K4" s="555"/>
      <c r="L4" s="555"/>
      <c r="M4" s="555"/>
      <c r="N4" s="558"/>
    </row>
    <row r="5" spans="1:17" ht="15" customHeight="1" thickBot="1" x14ac:dyDescent="0.25">
      <c r="A5" s="470"/>
      <c r="B5" s="466"/>
      <c r="C5" s="467"/>
      <c r="D5" s="466"/>
      <c r="E5" s="466"/>
      <c r="F5" s="466"/>
      <c r="G5" s="466"/>
      <c r="H5" s="469"/>
      <c r="I5" s="467"/>
      <c r="J5" s="468"/>
      <c r="K5" s="467"/>
      <c r="L5" s="466"/>
      <c r="M5" s="466"/>
      <c r="N5" s="465"/>
    </row>
    <row r="6" spans="1:17" ht="30" customHeight="1" thickTop="1" thickBot="1" x14ac:dyDescent="0.25">
      <c r="A6" s="464" t="s">
        <v>436</v>
      </c>
      <c r="B6" s="475">
        <v>7</v>
      </c>
      <c r="C6" s="559" t="s">
        <v>575</v>
      </c>
      <c r="D6" s="562"/>
      <c r="E6" s="562"/>
      <c r="F6" s="562"/>
      <c r="G6" s="562"/>
      <c r="H6" s="562"/>
      <c r="I6" s="561">
        <v>1</v>
      </c>
      <c r="J6" s="562"/>
      <c r="K6" s="462" t="s">
        <v>450</v>
      </c>
      <c r="L6" s="561" t="s">
        <v>457</v>
      </c>
      <c r="M6" s="562"/>
      <c r="N6" s="563"/>
    </row>
    <row r="7" spans="1:17" ht="30.75" customHeight="1" thickTop="1" thickBot="1" x14ac:dyDescent="0.25">
      <c r="A7" s="570" t="s">
        <v>432</v>
      </c>
      <c r="B7" s="571"/>
      <c r="C7" s="549" t="s">
        <v>431</v>
      </c>
      <c r="D7" s="571"/>
      <c r="E7" s="571"/>
      <c r="F7" s="549" t="s">
        <v>430</v>
      </c>
      <c r="G7" s="571"/>
      <c r="H7" s="571"/>
      <c r="I7" s="461" t="s">
        <v>429</v>
      </c>
      <c r="J7" s="549" t="s">
        <v>428</v>
      </c>
      <c r="K7" s="549"/>
      <c r="L7" s="549" t="s">
        <v>427</v>
      </c>
      <c r="M7" s="549"/>
      <c r="N7" s="550"/>
    </row>
    <row r="8" spans="1:17" ht="30" customHeight="1" thickTop="1" x14ac:dyDescent="0.2">
      <c r="A8" s="572" t="s">
        <v>456</v>
      </c>
      <c r="B8" s="573"/>
      <c r="C8" s="584" t="s">
        <v>574</v>
      </c>
      <c r="D8" s="585"/>
      <c r="E8" s="586"/>
      <c r="F8" s="587"/>
      <c r="G8" s="588"/>
      <c r="H8" s="589"/>
      <c r="I8" s="459" t="s">
        <v>418</v>
      </c>
      <c r="J8" s="567"/>
      <c r="K8" s="567"/>
      <c r="L8" s="568"/>
      <c r="M8" s="568"/>
      <c r="N8" s="569"/>
    </row>
    <row r="9" spans="1:17" ht="30" customHeight="1" x14ac:dyDescent="0.2">
      <c r="A9" s="580" t="s">
        <v>477</v>
      </c>
      <c r="B9" s="581"/>
      <c r="C9" s="587" t="s">
        <v>476</v>
      </c>
      <c r="D9" s="596"/>
      <c r="E9" s="581"/>
      <c r="F9" s="605" t="s">
        <v>475</v>
      </c>
      <c r="G9" s="606"/>
      <c r="H9" s="607"/>
      <c r="I9" s="459" t="s">
        <v>474</v>
      </c>
      <c r="J9" s="567"/>
      <c r="K9" s="567"/>
      <c r="L9" s="568"/>
      <c r="M9" s="568"/>
      <c r="N9" s="569"/>
    </row>
    <row r="10" spans="1:17" ht="30" customHeight="1" x14ac:dyDescent="0.2">
      <c r="A10" s="572" t="s">
        <v>3</v>
      </c>
      <c r="B10" s="573"/>
      <c r="C10" s="636" t="s">
        <v>573</v>
      </c>
      <c r="D10" s="637"/>
      <c r="E10" s="638"/>
      <c r="F10" s="552" t="s">
        <v>568</v>
      </c>
      <c r="G10" s="552"/>
      <c r="H10" s="552"/>
      <c r="I10" s="459" t="s">
        <v>572</v>
      </c>
      <c r="J10" s="567"/>
      <c r="K10" s="567"/>
      <c r="L10" s="568"/>
      <c r="M10" s="568"/>
      <c r="N10" s="569"/>
    </row>
    <row r="11" spans="1:17" ht="30" customHeight="1" x14ac:dyDescent="0.2">
      <c r="A11" s="580" t="s">
        <v>448</v>
      </c>
      <c r="B11" s="581"/>
      <c r="C11" s="584" t="s">
        <v>471</v>
      </c>
      <c r="D11" s="585"/>
      <c r="E11" s="586"/>
      <c r="F11" s="587"/>
      <c r="G11" s="596"/>
      <c r="H11" s="581"/>
      <c r="I11" s="459" t="s">
        <v>415</v>
      </c>
      <c r="J11" s="597">
        <v>1</v>
      </c>
      <c r="K11" s="598"/>
      <c r="L11" s="590"/>
      <c r="M11" s="591"/>
      <c r="N11" s="592"/>
    </row>
    <row r="12" spans="1:17" ht="30" customHeight="1" x14ac:dyDescent="0.2">
      <c r="A12" s="572"/>
      <c r="B12" s="573"/>
      <c r="C12" s="584"/>
      <c r="D12" s="585"/>
      <c r="E12" s="586"/>
      <c r="F12" s="587"/>
      <c r="G12" s="588"/>
      <c r="H12" s="589"/>
      <c r="I12" s="459"/>
      <c r="J12" s="574"/>
      <c r="K12" s="574"/>
      <c r="L12" s="587"/>
      <c r="M12" s="596"/>
      <c r="N12" s="608"/>
    </row>
    <row r="13" spans="1:17" ht="30" customHeight="1" x14ac:dyDescent="0.2">
      <c r="A13" s="572"/>
      <c r="B13" s="573"/>
      <c r="C13" s="584"/>
      <c r="D13" s="585"/>
      <c r="E13" s="586"/>
      <c r="F13" s="587"/>
      <c r="G13" s="588"/>
      <c r="H13" s="589"/>
      <c r="I13" s="459"/>
      <c r="J13" s="574"/>
      <c r="K13" s="574"/>
      <c r="L13" s="587"/>
      <c r="M13" s="596"/>
      <c r="N13" s="608"/>
    </row>
    <row r="14" spans="1:17" ht="30" customHeight="1" x14ac:dyDescent="0.2">
      <c r="A14" s="572"/>
      <c r="B14" s="573"/>
      <c r="C14" s="584"/>
      <c r="D14" s="585"/>
      <c r="E14" s="586"/>
      <c r="F14" s="587"/>
      <c r="G14" s="588"/>
      <c r="H14" s="589"/>
      <c r="I14" s="459"/>
      <c r="J14" s="574"/>
      <c r="K14" s="574"/>
      <c r="L14" s="587"/>
      <c r="M14" s="596"/>
      <c r="N14" s="608"/>
    </row>
    <row r="15" spans="1:17" ht="30" customHeight="1" x14ac:dyDescent="0.2">
      <c r="A15" s="572"/>
      <c r="B15" s="573"/>
      <c r="C15" s="573"/>
      <c r="D15" s="573"/>
      <c r="E15" s="573"/>
      <c r="F15" s="587"/>
      <c r="G15" s="588"/>
      <c r="H15" s="589"/>
      <c r="I15" s="459"/>
      <c r="J15" s="574"/>
      <c r="K15" s="574"/>
      <c r="L15" s="590"/>
      <c r="M15" s="591"/>
      <c r="N15" s="592"/>
    </row>
    <row r="16" spans="1:17" ht="30" customHeight="1" x14ac:dyDescent="0.2">
      <c r="A16" s="572"/>
      <c r="B16" s="573"/>
      <c r="C16" s="584"/>
      <c r="D16" s="585"/>
      <c r="E16" s="586"/>
      <c r="F16" s="587"/>
      <c r="G16" s="588"/>
      <c r="H16" s="589"/>
      <c r="I16" s="459"/>
      <c r="J16" s="574"/>
      <c r="K16" s="574"/>
      <c r="L16" s="587"/>
      <c r="M16" s="596"/>
      <c r="N16" s="608"/>
    </row>
    <row r="17" spans="1:14" ht="30" customHeight="1" x14ac:dyDescent="0.2">
      <c r="A17" s="572"/>
      <c r="B17" s="573"/>
      <c r="C17" s="573"/>
      <c r="D17" s="573"/>
      <c r="E17" s="573"/>
      <c r="F17" s="587"/>
      <c r="G17" s="588"/>
      <c r="H17" s="589"/>
      <c r="I17" s="459"/>
      <c r="J17" s="574"/>
      <c r="K17" s="574"/>
      <c r="L17" s="590"/>
      <c r="M17" s="591"/>
      <c r="N17" s="592"/>
    </row>
    <row r="18" spans="1:14" ht="30" customHeight="1" x14ac:dyDescent="0.2">
      <c r="A18" s="572"/>
      <c r="B18" s="573"/>
      <c r="C18" s="584"/>
      <c r="D18" s="585"/>
      <c r="E18" s="586"/>
      <c r="F18" s="573"/>
      <c r="G18" s="573"/>
      <c r="H18" s="573"/>
      <c r="I18" s="459"/>
      <c r="J18" s="574"/>
      <c r="K18" s="574"/>
      <c r="L18" s="574"/>
      <c r="M18" s="574"/>
      <c r="N18" s="575"/>
    </row>
    <row r="19" spans="1:14" ht="30" customHeight="1" thickBot="1" x14ac:dyDescent="0.25">
      <c r="A19" s="609"/>
      <c r="B19" s="610"/>
      <c r="C19" s="611"/>
      <c r="D19" s="612"/>
      <c r="E19" s="613"/>
      <c r="F19" s="610"/>
      <c r="G19" s="610"/>
      <c r="H19" s="610"/>
      <c r="I19" s="474"/>
      <c r="J19" s="614"/>
      <c r="K19" s="614"/>
      <c r="L19" s="614"/>
      <c r="M19" s="614"/>
      <c r="N19" s="615"/>
    </row>
    <row r="20" spans="1:14" ht="3.6" customHeight="1" x14ac:dyDescent="0.2"/>
    <row r="21" spans="1:14" x14ac:dyDescent="0.2">
      <c r="A21" s="458" t="s">
        <v>445</v>
      </c>
    </row>
    <row r="22" spans="1:14" x14ac:dyDescent="0.2">
      <c r="A22" s="458" t="s">
        <v>470</v>
      </c>
    </row>
    <row r="23" spans="1:14" x14ac:dyDescent="0.2">
      <c r="A23" s="458" t="s">
        <v>469</v>
      </c>
    </row>
    <row r="24" spans="1:14" x14ac:dyDescent="0.2">
      <c r="A24" s="458" t="s">
        <v>468</v>
      </c>
    </row>
  </sheetData>
  <mergeCells count="73">
    <mergeCell ref="A8:B8"/>
    <mergeCell ref="C8:E8"/>
    <mergeCell ref="F8:H8"/>
    <mergeCell ref="J8:K8"/>
    <mergeCell ref="L8:N8"/>
    <mergeCell ref="F7:H7"/>
    <mergeCell ref="J7:K7"/>
    <mergeCell ref="L7:N7"/>
    <mergeCell ref="A2:M2"/>
    <mergeCell ref="A4:B4"/>
    <mergeCell ref="C4:G4"/>
    <mergeCell ref="I4:J4"/>
    <mergeCell ref="K4:N4"/>
    <mergeCell ref="C6:H6"/>
    <mergeCell ref="I6:J6"/>
    <mergeCell ref="L6:N6"/>
    <mergeCell ref="A7:B7"/>
    <mergeCell ref="C7:E7"/>
    <mergeCell ref="A9:B9"/>
    <mergeCell ref="C9:E9"/>
    <mergeCell ref="A10:B10"/>
    <mergeCell ref="C10:E10"/>
    <mergeCell ref="F10:H10"/>
    <mergeCell ref="C14:E14"/>
    <mergeCell ref="F14:H14"/>
    <mergeCell ref="J14:K14"/>
    <mergeCell ref="L14:N14"/>
    <mergeCell ref="A12:B12"/>
    <mergeCell ref="C12:E12"/>
    <mergeCell ref="F12:H12"/>
    <mergeCell ref="J12:K12"/>
    <mergeCell ref="L12:N12"/>
    <mergeCell ref="A13:B13"/>
    <mergeCell ref="C13:E13"/>
    <mergeCell ref="F13:H13"/>
    <mergeCell ref="A14:B14"/>
    <mergeCell ref="J13:K13"/>
    <mergeCell ref="L13:N13"/>
    <mergeCell ref="J10:K10"/>
    <mergeCell ref="L10:N10"/>
    <mergeCell ref="F9:H9"/>
    <mergeCell ref="J9:K9"/>
    <mergeCell ref="L9:N9"/>
    <mergeCell ref="A11:B11"/>
    <mergeCell ref="C11:E11"/>
    <mergeCell ref="F11:H11"/>
    <mergeCell ref="J11:K11"/>
    <mergeCell ref="L11:N11"/>
    <mergeCell ref="A15:B15"/>
    <mergeCell ref="C15:E15"/>
    <mergeCell ref="F17:H17"/>
    <mergeCell ref="J17:K17"/>
    <mergeCell ref="L17:N17"/>
    <mergeCell ref="A16:B16"/>
    <mergeCell ref="C16:E16"/>
    <mergeCell ref="F16:H16"/>
    <mergeCell ref="J16:K16"/>
    <mergeCell ref="L16:N16"/>
    <mergeCell ref="F15:H15"/>
    <mergeCell ref="J15:K15"/>
    <mergeCell ref="L15:N15"/>
    <mergeCell ref="J19:K19"/>
    <mergeCell ref="L19:N19"/>
    <mergeCell ref="C17:E17"/>
    <mergeCell ref="A18:B18"/>
    <mergeCell ref="C18:E18"/>
    <mergeCell ref="F18:H18"/>
    <mergeCell ref="A19:B19"/>
    <mergeCell ref="C19:E19"/>
    <mergeCell ref="F19:H19"/>
    <mergeCell ref="A17:B17"/>
    <mergeCell ref="J18:K18"/>
    <mergeCell ref="L18:N18"/>
  </mergeCells>
  <phoneticPr fontId="7"/>
  <dataValidations count="1">
    <dataValidation type="list" allowBlank="1" showInputMessage="1" showErrorMessage="1" sqref="A2:M2">
      <formula1>"歩掛見積書,歩掛見積参考資料,歩掛見積参考資料(仮)"</formula1>
    </dataValidation>
  </dataValidations>
  <pageMargins left="0.94488188976377963" right="0.31496062992125984" top="0.47244094488188981" bottom="0.23622047244094491" header="0.19685039370078741" footer="0.15748031496062992"/>
  <pageSetup paperSize="9" scale="9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5"/>
  <sheetViews>
    <sheetView showZeros="0" view="pageBreakPreview" zoomScaleNormal="100" zoomScaleSheetLayoutView="100" workbookViewId="0"/>
  </sheetViews>
  <sheetFormatPr defaultColWidth="9" defaultRowHeight="13.5" x14ac:dyDescent="0.2"/>
  <cols>
    <col min="1" max="2" width="7.7109375" style="425" customWidth="1"/>
    <col min="3" max="9" width="9" style="425"/>
    <col min="10" max="11" width="5.7109375" style="425" customWidth="1"/>
    <col min="12" max="16384" width="9" style="425"/>
  </cols>
  <sheetData>
    <row r="1" spans="1:14" s="455" customFormat="1" ht="30" customHeight="1" x14ac:dyDescent="0.2">
      <c r="A1" s="473" t="s">
        <v>588</v>
      </c>
      <c r="B1" s="456"/>
      <c r="K1" s="543"/>
      <c r="L1" s="543"/>
      <c r="M1" s="543"/>
      <c r="N1" s="543"/>
    </row>
    <row r="2" spans="1:14" s="455" customFormat="1" ht="30" customHeight="1" x14ac:dyDescent="0.2">
      <c r="A2" s="457"/>
      <c r="B2" s="456"/>
      <c r="K2" s="543"/>
      <c r="L2" s="543"/>
      <c r="M2" s="543"/>
      <c r="N2" s="543"/>
    </row>
    <row r="3" spans="1:14" s="455" customFormat="1" ht="30" customHeight="1" thickBot="1" x14ac:dyDescent="0.25">
      <c r="A3" s="457"/>
      <c r="B3" s="456"/>
      <c r="K3" s="543"/>
      <c r="L3" s="543"/>
      <c r="M3" s="543"/>
      <c r="N3" s="543"/>
    </row>
    <row r="4" spans="1:14" ht="25.5" customHeight="1" x14ac:dyDescent="0.2">
      <c r="A4" s="544" t="s">
        <v>438</v>
      </c>
      <c r="B4" s="545"/>
      <c r="C4" s="545"/>
      <c r="D4" s="545"/>
      <c r="E4" s="545"/>
      <c r="F4" s="545"/>
      <c r="G4" s="545"/>
      <c r="H4" s="545"/>
      <c r="I4" s="545"/>
      <c r="J4" s="545"/>
      <c r="K4" s="545"/>
      <c r="L4" s="545"/>
      <c r="M4" s="545"/>
      <c r="N4" s="546"/>
    </row>
    <row r="5" spans="1:14" ht="14.25" customHeight="1" thickBot="1" x14ac:dyDescent="0.25">
      <c r="A5" s="454"/>
      <c r="B5" s="453"/>
      <c r="C5" s="453"/>
      <c r="D5" s="453"/>
      <c r="E5" s="453"/>
      <c r="F5" s="453"/>
      <c r="G5" s="453"/>
      <c r="H5" s="453"/>
      <c r="I5" s="453"/>
      <c r="J5" s="453"/>
      <c r="K5" s="453"/>
      <c r="L5" s="453"/>
      <c r="M5" s="453"/>
      <c r="N5" s="452"/>
    </row>
    <row r="6" spans="1:14" ht="27" customHeight="1" x14ac:dyDescent="0.2">
      <c r="A6" s="547" t="s">
        <v>437</v>
      </c>
      <c r="B6" s="548"/>
      <c r="C6" s="451" t="s">
        <v>589</v>
      </c>
      <c r="D6" s="449"/>
      <c r="E6" s="449"/>
      <c r="F6" s="449"/>
      <c r="G6" s="449"/>
      <c r="H6" s="450"/>
      <c r="I6" s="449"/>
      <c r="J6" s="449"/>
      <c r="K6" s="449"/>
      <c r="L6" s="449"/>
      <c r="M6" s="449"/>
      <c r="N6" s="448"/>
    </row>
    <row r="7" spans="1:14" ht="15" customHeight="1" thickBot="1" x14ac:dyDescent="0.25">
      <c r="A7" s="447"/>
      <c r="B7" s="444"/>
      <c r="C7" s="446"/>
      <c r="D7" s="444"/>
      <c r="E7" s="444"/>
      <c r="F7" s="444"/>
      <c r="G7" s="444"/>
      <c r="H7" s="445"/>
      <c r="I7" s="444"/>
      <c r="J7" s="444"/>
      <c r="K7" s="444"/>
      <c r="L7" s="444"/>
      <c r="M7" s="444"/>
      <c r="N7" s="443"/>
    </row>
    <row r="8" spans="1:14" ht="30" customHeight="1" thickTop="1" thickBot="1" x14ac:dyDescent="0.25">
      <c r="A8" s="442" t="s">
        <v>436</v>
      </c>
      <c r="B8" s="441" t="s">
        <v>577</v>
      </c>
      <c r="C8" s="538" t="s">
        <v>576</v>
      </c>
      <c r="D8" s="539"/>
      <c r="E8" s="539"/>
      <c r="F8" s="539"/>
      <c r="G8" s="539"/>
      <c r="H8" s="539"/>
      <c r="I8" s="540">
        <v>1</v>
      </c>
      <c r="J8" s="540"/>
      <c r="K8" s="440" t="s">
        <v>415</v>
      </c>
      <c r="L8" s="439"/>
      <c r="M8" s="438"/>
      <c r="N8" s="437"/>
    </row>
    <row r="9" spans="1:14" ht="30.75" customHeight="1" thickTop="1" thickBot="1" x14ac:dyDescent="0.25">
      <c r="A9" s="541" t="s">
        <v>432</v>
      </c>
      <c r="B9" s="542"/>
      <c r="C9" s="528" t="s">
        <v>431</v>
      </c>
      <c r="D9" s="542"/>
      <c r="E9" s="542"/>
      <c r="F9" s="528" t="s">
        <v>430</v>
      </c>
      <c r="G9" s="542"/>
      <c r="H9" s="542"/>
      <c r="I9" s="436" t="s">
        <v>429</v>
      </c>
      <c r="J9" s="528" t="s">
        <v>428</v>
      </c>
      <c r="K9" s="528"/>
      <c r="L9" s="528" t="s">
        <v>427</v>
      </c>
      <c r="M9" s="528"/>
      <c r="N9" s="529"/>
    </row>
    <row r="10" spans="1:14" ht="30" customHeight="1" thickTop="1" x14ac:dyDescent="0.2">
      <c r="A10" s="492" t="s">
        <v>426</v>
      </c>
      <c r="B10" s="493"/>
      <c r="C10" s="530"/>
      <c r="D10" s="531"/>
      <c r="E10" s="532"/>
      <c r="F10" s="533"/>
      <c r="G10" s="534"/>
      <c r="H10" s="535"/>
      <c r="I10" s="433"/>
      <c r="J10" s="536"/>
      <c r="K10" s="537"/>
      <c r="L10" s="493"/>
      <c r="M10" s="493"/>
      <c r="N10" s="519"/>
    </row>
    <row r="11" spans="1:14" ht="30" customHeight="1" x14ac:dyDescent="0.2">
      <c r="A11" s="492"/>
      <c r="B11" s="493"/>
      <c r="C11" s="525" t="s">
        <v>425</v>
      </c>
      <c r="D11" s="526"/>
      <c r="E11" s="527"/>
      <c r="F11" s="494"/>
      <c r="G11" s="495"/>
      <c r="H11" s="496"/>
      <c r="I11" s="433" t="s">
        <v>418</v>
      </c>
      <c r="J11" s="502"/>
      <c r="K11" s="503"/>
      <c r="L11" s="493"/>
      <c r="M11" s="493"/>
      <c r="N11" s="519"/>
    </row>
    <row r="12" spans="1:14" ht="30" customHeight="1" x14ac:dyDescent="0.2">
      <c r="A12" s="492"/>
      <c r="B12" s="493"/>
      <c r="C12" s="525" t="s">
        <v>424</v>
      </c>
      <c r="D12" s="526"/>
      <c r="E12" s="527"/>
      <c r="F12" s="494"/>
      <c r="G12" s="495"/>
      <c r="H12" s="496"/>
      <c r="I12" s="433" t="s">
        <v>418</v>
      </c>
      <c r="J12" s="502"/>
      <c r="K12" s="503"/>
      <c r="L12" s="493"/>
      <c r="M12" s="493"/>
      <c r="N12" s="519"/>
    </row>
    <row r="13" spans="1:14" ht="30" customHeight="1" x14ac:dyDescent="0.2">
      <c r="A13" s="492"/>
      <c r="B13" s="493"/>
      <c r="C13" s="494" t="s">
        <v>423</v>
      </c>
      <c r="D13" s="495"/>
      <c r="E13" s="496"/>
      <c r="F13" s="520"/>
      <c r="G13" s="521"/>
      <c r="H13" s="522"/>
      <c r="I13" s="433" t="s">
        <v>418</v>
      </c>
      <c r="J13" s="523"/>
      <c r="K13" s="524"/>
      <c r="L13" s="504"/>
      <c r="M13" s="504"/>
      <c r="N13" s="505"/>
    </row>
    <row r="14" spans="1:14" ht="30" customHeight="1" x14ac:dyDescent="0.2">
      <c r="A14" s="492"/>
      <c r="B14" s="493"/>
      <c r="C14" s="494" t="s">
        <v>422</v>
      </c>
      <c r="D14" s="495"/>
      <c r="E14" s="496"/>
      <c r="F14" s="516"/>
      <c r="G14" s="517"/>
      <c r="H14" s="518"/>
      <c r="I14" s="433" t="s">
        <v>418</v>
      </c>
      <c r="J14" s="502"/>
      <c r="K14" s="503"/>
      <c r="L14" s="504"/>
      <c r="M14" s="504"/>
      <c r="N14" s="505"/>
    </row>
    <row r="15" spans="1:14" ht="30" customHeight="1" x14ac:dyDescent="0.2">
      <c r="A15" s="492"/>
      <c r="B15" s="493"/>
      <c r="C15" s="494" t="s">
        <v>421</v>
      </c>
      <c r="D15" s="495"/>
      <c r="E15" s="496"/>
      <c r="F15" s="494"/>
      <c r="G15" s="495"/>
      <c r="H15" s="496"/>
      <c r="I15" s="433" t="s">
        <v>418</v>
      </c>
      <c r="J15" s="502"/>
      <c r="K15" s="503"/>
      <c r="L15" s="504"/>
      <c r="M15" s="504"/>
      <c r="N15" s="505"/>
    </row>
    <row r="16" spans="1:14" ht="30" customHeight="1" x14ac:dyDescent="0.2">
      <c r="A16" s="492"/>
      <c r="B16" s="493"/>
      <c r="C16" s="494" t="s">
        <v>420</v>
      </c>
      <c r="D16" s="495"/>
      <c r="E16" s="496"/>
      <c r="F16" s="494"/>
      <c r="G16" s="495"/>
      <c r="H16" s="496"/>
      <c r="I16" s="433" t="s">
        <v>418</v>
      </c>
      <c r="J16" s="497"/>
      <c r="K16" s="498"/>
      <c r="L16" s="504"/>
      <c r="M16" s="504"/>
      <c r="N16" s="505"/>
    </row>
    <row r="17" spans="1:14" ht="30" customHeight="1" x14ac:dyDescent="0.2">
      <c r="A17" s="492"/>
      <c r="B17" s="493"/>
      <c r="C17" s="494" t="s">
        <v>419</v>
      </c>
      <c r="D17" s="495"/>
      <c r="E17" s="496"/>
      <c r="F17" s="506"/>
      <c r="G17" s="506"/>
      <c r="H17" s="506"/>
      <c r="I17" s="433"/>
      <c r="J17" s="507"/>
      <c r="K17" s="507"/>
      <c r="L17" s="508"/>
      <c r="M17" s="509"/>
      <c r="N17" s="510"/>
    </row>
    <row r="18" spans="1:14" ht="30" customHeight="1" x14ac:dyDescent="0.2">
      <c r="A18" s="492"/>
      <c r="B18" s="493"/>
      <c r="C18" s="493"/>
      <c r="D18" s="493"/>
      <c r="E18" s="493"/>
      <c r="F18" s="506"/>
      <c r="G18" s="506"/>
      <c r="H18" s="506"/>
      <c r="I18" s="479"/>
      <c r="J18" s="514"/>
      <c r="K18" s="514"/>
      <c r="L18" s="508"/>
      <c r="M18" s="509"/>
      <c r="N18" s="510"/>
    </row>
    <row r="19" spans="1:14" ht="30" customHeight="1" x14ac:dyDescent="0.2">
      <c r="A19" s="511" t="s">
        <v>413</v>
      </c>
      <c r="B19" s="512"/>
      <c r="C19" s="495"/>
      <c r="D19" s="495"/>
      <c r="E19" s="495"/>
      <c r="F19" s="495"/>
      <c r="G19" s="495"/>
      <c r="H19" s="495"/>
      <c r="I19" s="495"/>
      <c r="J19" s="495"/>
      <c r="K19" s="495"/>
      <c r="L19" s="513"/>
      <c r="M19" s="514"/>
      <c r="N19" s="515"/>
    </row>
    <row r="20" spans="1:14" ht="30" customHeight="1" x14ac:dyDescent="0.2">
      <c r="A20" s="432"/>
      <c r="B20" s="431"/>
      <c r="C20" s="431"/>
      <c r="D20" s="431"/>
      <c r="E20" s="431"/>
      <c r="F20" s="431"/>
      <c r="G20" s="431"/>
      <c r="H20" s="431"/>
      <c r="I20" s="431"/>
      <c r="J20" s="431"/>
      <c r="K20" s="431"/>
      <c r="L20" s="431"/>
      <c r="M20" s="431"/>
      <c r="N20" s="430"/>
    </row>
    <row r="21" spans="1:14" ht="30" customHeight="1" x14ac:dyDescent="0.2">
      <c r="A21" s="432"/>
      <c r="B21" s="431"/>
      <c r="C21" s="431"/>
      <c r="D21" s="431"/>
      <c r="E21" s="431"/>
      <c r="F21" s="431"/>
      <c r="G21" s="431"/>
      <c r="H21" s="431"/>
      <c r="I21" s="431"/>
      <c r="J21" s="431"/>
      <c r="K21" s="431"/>
      <c r="L21" s="431"/>
      <c r="M21" s="431"/>
      <c r="N21" s="430"/>
    </row>
    <row r="22" spans="1:14" ht="30" customHeight="1" x14ac:dyDescent="0.2">
      <c r="A22" s="432"/>
      <c r="B22" s="431"/>
      <c r="C22" s="431"/>
      <c r="D22" s="431"/>
      <c r="E22" s="431"/>
      <c r="F22" s="431"/>
      <c r="G22" s="431"/>
      <c r="H22" s="431"/>
      <c r="I22" s="431"/>
      <c r="J22" s="431"/>
      <c r="K22" s="431"/>
      <c r="L22" s="431"/>
      <c r="M22" s="431"/>
      <c r="N22" s="430"/>
    </row>
    <row r="23" spans="1:14" ht="30" customHeight="1" x14ac:dyDescent="0.2">
      <c r="A23" s="432"/>
      <c r="B23" s="431"/>
      <c r="C23" s="431"/>
      <c r="D23" s="431"/>
      <c r="E23" s="431"/>
      <c r="F23" s="431"/>
      <c r="G23" s="431"/>
      <c r="H23" s="431"/>
      <c r="I23" s="431"/>
      <c r="J23" s="431"/>
      <c r="K23" s="431"/>
      <c r="L23" s="431"/>
      <c r="M23" s="431"/>
      <c r="N23" s="430"/>
    </row>
    <row r="24" spans="1:14" ht="30" customHeight="1" x14ac:dyDescent="0.2">
      <c r="A24" s="432"/>
      <c r="B24" s="431"/>
      <c r="C24" s="431"/>
      <c r="D24" s="431"/>
      <c r="E24" s="431"/>
      <c r="F24" s="431"/>
      <c r="G24" s="431"/>
      <c r="H24" s="431"/>
      <c r="I24" s="431"/>
      <c r="J24" s="431"/>
      <c r="K24" s="431"/>
      <c r="L24" s="431"/>
      <c r="M24" s="431"/>
      <c r="N24" s="430"/>
    </row>
    <row r="25" spans="1:14" ht="30" customHeight="1" x14ac:dyDescent="0.2">
      <c r="A25" s="432"/>
      <c r="B25" s="431"/>
      <c r="C25" s="431"/>
      <c r="D25" s="431"/>
      <c r="E25" s="431"/>
      <c r="F25" s="431"/>
      <c r="G25" s="431"/>
      <c r="H25" s="431"/>
      <c r="I25" s="431"/>
      <c r="J25" s="431"/>
      <c r="K25" s="431"/>
      <c r="L25" s="431"/>
      <c r="M25" s="431"/>
      <c r="N25" s="430"/>
    </row>
    <row r="26" spans="1:14" ht="30" customHeight="1" x14ac:dyDescent="0.2">
      <c r="A26" s="432"/>
      <c r="B26" s="431"/>
      <c r="C26" s="431"/>
      <c r="D26" s="431"/>
      <c r="E26" s="431"/>
      <c r="F26" s="431"/>
      <c r="G26" s="431"/>
      <c r="H26" s="431"/>
      <c r="I26" s="431"/>
      <c r="J26" s="431"/>
      <c r="K26" s="431"/>
      <c r="L26" s="431"/>
      <c r="M26" s="431"/>
      <c r="N26" s="430"/>
    </row>
    <row r="27" spans="1:14" ht="30" customHeight="1" x14ac:dyDescent="0.2">
      <c r="A27" s="432"/>
      <c r="B27" s="431"/>
      <c r="C27" s="431"/>
      <c r="D27" s="431"/>
      <c r="E27" s="431"/>
      <c r="F27" s="431"/>
      <c r="G27" s="431"/>
      <c r="H27" s="431"/>
      <c r="I27" s="431"/>
      <c r="J27" s="431"/>
      <c r="K27" s="431"/>
      <c r="L27" s="431"/>
      <c r="M27" s="431"/>
      <c r="N27" s="430"/>
    </row>
    <row r="28" spans="1:14" ht="30" customHeight="1" x14ac:dyDescent="0.2">
      <c r="A28" s="432"/>
      <c r="B28" s="431"/>
      <c r="C28" s="431"/>
      <c r="D28" s="431"/>
      <c r="E28" s="431"/>
      <c r="F28" s="431"/>
      <c r="G28" s="431"/>
      <c r="H28" s="431"/>
      <c r="I28" s="431"/>
      <c r="J28" s="431"/>
      <c r="K28" s="431"/>
      <c r="L28" s="431"/>
      <c r="M28" s="431"/>
      <c r="N28" s="430"/>
    </row>
    <row r="29" spans="1:14" ht="30" customHeight="1" x14ac:dyDescent="0.2">
      <c r="A29" s="432"/>
      <c r="B29" s="431"/>
      <c r="C29" s="431"/>
      <c r="D29" s="431"/>
      <c r="E29" s="431"/>
      <c r="F29" s="431"/>
      <c r="G29" s="431"/>
      <c r="H29" s="431"/>
      <c r="I29" s="431"/>
      <c r="J29" s="431"/>
      <c r="K29" s="431"/>
      <c r="L29" s="431"/>
      <c r="M29" s="431"/>
      <c r="N29" s="430"/>
    </row>
    <row r="30" spans="1:14" ht="30" customHeight="1" x14ac:dyDescent="0.2">
      <c r="A30" s="432"/>
      <c r="B30" s="431"/>
      <c r="C30" s="431"/>
      <c r="D30" s="431"/>
      <c r="E30" s="431"/>
      <c r="F30" s="431"/>
      <c r="G30" s="431"/>
      <c r="H30" s="431"/>
      <c r="I30" s="431"/>
      <c r="J30" s="431"/>
      <c r="K30" s="431"/>
      <c r="L30" s="431"/>
      <c r="M30" s="431"/>
      <c r="N30" s="430"/>
    </row>
    <row r="31" spans="1:14" ht="30" customHeight="1" x14ac:dyDescent="0.2">
      <c r="A31" s="432"/>
      <c r="B31" s="431"/>
      <c r="C31" s="431"/>
      <c r="D31" s="431"/>
      <c r="E31" s="431"/>
      <c r="F31" s="431"/>
      <c r="G31" s="431"/>
      <c r="H31" s="431"/>
      <c r="I31" s="431"/>
      <c r="J31" s="431"/>
      <c r="K31" s="431"/>
      <c r="L31" s="431"/>
      <c r="M31" s="431"/>
      <c r="N31" s="430"/>
    </row>
    <row r="32" spans="1:14" ht="30" customHeight="1" x14ac:dyDescent="0.2">
      <c r="A32" s="432"/>
      <c r="B32" s="431"/>
      <c r="C32" s="431"/>
      <c r="D32" s="431"/>
      <c r="E32" s="431"/>
      <c r="F32" s="431"/>
      <c r="G32" s="431"/>
      <c r="H32" s="431"/>
      <c r="I32" s="431"/>
      <c r="J32" s="431"/>
      <c r="K32" s="431"/>
      <c r="L32" s="431"/>
      <c r="M32" s="431"/>
      <c r="N32" s="430"/>
    </row>
    <row r="33" spans="1:14" ht="30" customHeight="1" x14ac:dyDescent="0.2">
      <c r="A33" s="432"/>
      <c r="B33" s="431"/>
      <c r="C33" s="431"/>
      <c r="D33" s="431"/>
      <c r="E33" s="431"/>
      <c r="F33" s="431"/>
      <c r="G33" s="431"/>
      <c r="H33" s="431"/>
      <c r="I33" s="431"/>
      <c r="J33" s="431"/>
      <c r="K33" s="431"/>
      <c r="L33" s="431"/>
      <c r="M33" s="431"/>
      <c r="N33" s="430"/>
    </row>
    <row r="34" spans="1:14" ht="30" customHeight="1" x14ac:dyDescent="0.2">
      <c r="A34" s="432"/>
      <c r="B34" s="431"/>
      <c r="C34" s="431"/>
      <c r="D34" s="431"/>
      <c r="E34" s="431"/>
      <c r="F34" s="431"/>
      <c r="G34" s="431"/>
      <c r="H34" s="431"/>
      <c r="I34" s="431"/>
      <c r="J34" s="431"/>
      <c r="K34" s="431"/>
      <c r="L34" s="431"/>
      <c r="M34" s="431"/>
      <c r="N34" s="430"/>
    </row>
    <row r="35" spans="1:14" ht="30" customHeight="1" thickBot="1" x14ac:dyDescent="0.25">
      <c r="A35" s="429"/>
      <c r="B35" s="428"/>
      <c r="C35" s="427"/>
      <c r="D35" s="427"/>
      <c r="E35" s="427"/>
      <c r="F35" s="427"/>
      <c r="G35" s="427"/>
      <c r="H35" s="427"/>
      <c r="I35" s="427"/>
      <c r="J35" s="427"/>
      <c r="K35" s="427"/>
      <c r="L35" s="427"/>
      <c r="M35" s="427"/>
      <c r="N35" s="426"/>
    </row>
  </sheetData>
  <mergeCells count="60">
    <mergeCell ref="L19:N19"/>
    <mergeCell ref="A17:B17"/>
    <mergeCell ref="C17:E17"/>
    <mergeCell ref="F17:H17"/>
    <mergeCell ref="J17:K17"/>
    <mergeCell ref="L17:N17"/>
    <mergeCell ref="A18:B18"/>
    <mergeCell ref="C18:E18"/>
    <mergeCell ref="F18:H18"/>
    <mergeCell ref="J18:K18"/>
    <mergeCell ref="L18:N18"/>
    <mergeCell ref="A19:B19"/>
    <mergeCell ref="C19:K19"/>
    <mergeCell ref="A14:B14"/>
    <mergeCell ref="C14:E14"/>
    <mergeCell ref="F14:H14"/>
    <mergeCell ref="J14:K14"/>
    <mergeCell ref="L14:N14"/>
    <mergeCell ref="A13:B13"/>
    <mergeCell ref="C13:E13"/>
    <mergeCell ref="F13:H13"/>
    <mergeCell ref="J13:K13"/>
    <mergeCell ref="L13:N13"/>
    <mergeCell ref="L16:N16"/>
    <mergeCell ref="C15:E15"/>
    <mergeCell ref="F15:H15"/>
    <mergeCell ref="J15:K15"/>
    <mergeCell ref="A16:B16"/>
    <mergeCell ref="C16:E16"/>
    <mergeCell ref="L15:N15"/>
    <mergeCell ref="A15:B15"/>
    <mergeCell ref="F16:H16"/>
    <mergeCell ref="J16:K16"/>
    <mergeCell ref="A11:B11"/>
    <mergeCell ref="C11:E11"/>
    <mergeCell ref="F11:H11"/>
    <mergeCell ref="J11:K11"/>
    <mergeCell ref="L11:N11"/>
    <mergeCell ref="A12:B12"/>
    <mergeCell ref="C12:E12"/>
    <mergeCell ref="F12:H12"/>
    <mergeCell ref="J12:K12"/>
    <mergeCell ref="L12:N12"/>
    <mergeCell ref="A9:B9"/>
    <mergeCell ref="C9:E9"/>
    <mergeCell ref="F9:H9"/>
    <mergeCell ref="J9:K9"/>
    <mergeCell ref="L9:N9"/>
    <mergeCell ref="A10:B10"/>
    <mergeCell ref="C10:E10"/>
    <mergeCell ref="F10:H10"/>
    <mergeCell ref="J10:K10"/>
    <mergeCell ref="L10:N10"/>
    <mergeCell ref="C8:H8"/>
    <mergeCell ref="I8:J8"/>
    <mergeCell ref="K1:N1"/>
    <mergeCell ref="K2:N2"/>
    <mergeCell ref="K3:N3"/>
    <mergeCell ref="A4:N4"/>
    <mergeCell ref="A6:B6"/>
  </mergeCells>
  <phoneticPr fontId="7"/>
  <dataValidations count="1">
    <dataValidation type="list" allowBlank="1" showInputMessage="1" showErrorMessage="1" sqref="A4:N4">
      <formula1>"歩掛見積書,歩掛見積参考資料,(仮)独自単価表,独自単価"</formula1>
    </dataValidation>
  </dataValidations>
  <printOptions horizontalCentered="1"/>
  <pageMargins left="0.59055118110236227" right="0.19685039370078741" top="0.39370078740157483" bottom="0.59055118110236227" header="0.19685039370078741" footer="0.15748031496062992"/>
  <pageSetup paperSize="9" scale="75" firstPageNumber="51" fitToHeight="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5"/>
  <sheetViews>
    <sheetView showZeros="0" view="pageBreakPreview" zoomScaleNormal="100" zoomScaleSheetLayoutView="100" workbookViewId="0"/>
  </sheetViews>
  <sheetFormatPr defaultColWidth="9" defaultRowHeight="13.5" x14ac:dyDescent="0.2"/>
  <cols>
    <col min="1" max="2" width="7.7109375" style="425" customWidth="1"/>
    <col min="3" max="9" width="9" style="425"/>
    <col min="10" max="11" width="5.7109375" style="425" customWidth="1"/>
    <col min="12" max="16384" width="9" style="425"/>
  </cols>
  <sheetData>
    <row r="1" spans="1:14" s="455" customFormat="1" ht="30" customHeight="1" x14ac:dyDescent="0.2">
      <c r="A1" s="473" t="s">
        <v>588</v>
      </c>
      <c r="B1" s="456"/>
      <c r="K1" s="543"/>
      <c r="L1" s="543"/>
      <c r="M1" s="543"/>
      <c r="N1" s="543"/>
    </row>
    <row r="2" spans="1:14" s="455" customFormat="1" ht="30" customHeight="1" x14ac:dyDescent="0.2">
      <c r="A2" s="457"/>
      <c r="B2" s="456"/>
      <c r="K2" s="543"/>
      <c r="L2" s="543"/>
      <c r="M2" s="543"/>
      <c r="N2" s="543"/>
    </row>
    <row r="3" spans="1:14" s="455" customFormat="1" ht="30" customHeight="1" thickBot="1" x14ac:dyDescent="0.25">
      <c r="A3" s="457"/>
      <c r="B3" s="456"/>
      <c r="K3" s="543"/>
      <c r="L3" s="543"/>
      <c r="M3" s="543"/>
      <c r="N3" s="543"/>
    </row>
    <row r="4" spans="1:14" ht="25.5" customHeight="1" x14ac:dyDescent="0.2">
      <c r="A4" s="544" t="s">
        <v>438</v>
      </c>
      <c r="B4" s="545"/>
      <c r="C4" s="545"/>
      <c r="D4" s="545"/>
      <c r="E4" s="545"/>
      <c r="F4" s="545"/>
      <c r="G4" s="545"/>
      <c r="H4" s="545"/>
      <c r="I4" s="545"/>
      <c r="J4" s="545"/>
      <c r="K4" s="545"/>
      <c r="L4" s="545"/>
      <c r="M4" s="545"/>
      <c r="N4" s="546"/>
    </row>
    <row r="5" spans="1:14" ht="14.25" customHeight="1" thickBot="1" x14ac:dyDescent="0.25">
      <c r="A5" s="454"/>
      <c r="B5" s="453"/>
      <c r="C5" s="453"/>
      <c r="D5" s="453"/>
      <c r="E5" s="453"/>
      <c r="F5" s="453"/>
      <c r="G5" s="453"/>
      <c r="H5" s="453"/>
      <c r="I5" s="453"/>
      <c r="J5" s="453"/>
      <c r="K5" s="453"/>
      <c r="L5" s="453"/>
      <c r="M5" s="453"/>
      <c r="N5" s="452"/>
    </row>
    <row r="6" spans="1:14" ht="27" customHeight="1" x14ac:dyDescent="0.2">
      <c r="A6" s="547" t="s">
        <v>437</v>
      </c>
      <c r="B6" s="548"/>
      <c r="C6" s="451" t="s">
        <v>590</v>
      </c>
      <c r="D6" s="449"/>
      <c r="E6" s="449"/>
      <c r="F6" s="449"/>
      <c r="G6" s="449"/>
      <c r="H6" s="450"/>
      <c r="I6" s="449"/>
      <c r="J6" s="449"/>
      <c r="K6" s="449"/>
      <c r="L6" s="449"/>
      <c r="M6" s="449"/>
      <c r="N6" s="448"/>
    </row>
    <row r="7" spans="1:14" ht="15" customHeight="1" thickBot="1" x14ac:dyDescent="0.25">
      <c r="A7" s="447"/>
      <c r="B7" s="444"/>
      <c r="C7" s="446"/>
      <c r="D7" s="444"/>
      <c r="E7" s="444"/>
      <c r="F7" s="444"/>
      <c r="G7" s="444"/>
      <c r="H7" s="445"/>
      <c r="I7" s="444"/>
      <c r="J7" s="444"/>
      <c r="K7" s="444"/>
      <c r="L7" s="444"/>
      <c r="M7" s="444"/>
      <c r="N7" s="443"/>
    </row>
    <row r="8" spans="1:14" ht="30" customHeight="1" thickTop="1" thickBot="1" x14ac:dyDescent="0.25">
      <c r="A8" s="442" t="s">
        <v>436</v>
      </c>
      <c r="B8" s="441" t="s">
        <v>579</v>
      </c>
      <c r="C8" s="538" t="s">
        <v>578</v>
      </c>
      <c r="D8" s="539"/>
      <c r="E8" s="539"/>
      <c r="F8" s="539"/>
      <c r="G8" s="539"/>
      <c r="H8" s="539"/>
      <c r="I8" s="540">
        <v>10</v>
      </c>
      <c r="J8" s="540"/>
      <c r="K8" s="440" t="s">
        <v>545</v>
      </c>
      <c r="L8" s="439"/>
      <c r="M8" s="438"/>
      <c r="N8" s="437"/>
    </row>
    <row r="9" spans="1:14" ht="30.75" customHeight="1" thickTop="1" thickBot="1" x14ac:dyDescent="0.25">
      <c r="A9" s="541" t="s">
        <v>432</v>
      </c>
      <c r="B9" s="542"/>
      <c r="C9" s="528" t="s">
        <v>431</v>
      </c>
      <c r="D9" s="542"/>
      <c r="E9" s="542"/>
      <c r="F9" s="528" t="s">
        <v>430</v>
      </c>
      <c r="G9" s="542"/>
      <c r="H9" s="542"/>
      <c r="I9" s="436" t="s">
        <v>429</v>
      </c>
      <c r="J9" s="528" t="s">
        <v>428</v>
      </c>
      <c r="K9" s="528"/>
      <c r="L9" s="528" t="s">
        <v>427</v>
      </c>
      <c r="M9" s="528"/>
      <c r="N9" s="529"/>
    </row>
    <row r="10" spans="1:14" ht="30" customHeight="1" thickTop="1" x14ac:dyDescent="0.2">
      <c r="A10" s="492" t="s">
        <v>426</v>
      </c>
      <c r="B10" s="493"/>
      <c r="C10" s="530"/>
      <c r="D10" s="531"/>
      <c r="E10" s="532"/>
      <c r="F10" s="533"/>
      <c r="G10" s="534"/>
      <c r="H10" s="535"/>
      <c r="I10" s="433"/>
      <c r="J10" s="536"/>
      <c r="K10" s="537"/>
      <c r="L10" s="493"/>
      <c r="M10" s="493"/>
      <c r="N10" s="519"/>
    </row>
    <row r="11" spans="1:14" ht="30" customHeight="1" x14ac:dyDescent="0.2">
      <c r="A11" s="492"/>
      <c r="B11" s="493"/>
      <c r="C11" s="525" t="s">
        <v>425</v>
      </c>
      <c r="D11" s="526"/>
      <c r="E11" s="527"/>
      <c r="F11" s="494"/>
      <c r="G11" s="495"/>
      <c r="H11" s="496"/>
      <c r="I11" s="433" t="s">
        <v>418</v>
      </c>
      <c r="J11" s="502"/>
      <c r="K11" s="503"/>
      <c r="L11" s="493"/>
      <c r="M11" s="493"/>
      <c r="N11" s="519"/>
    </row>
    <row r="12" spans="1:14" ht="30" customHeight="1" x14ac:dyDescent="0.2">
      <c r="A12" s="492"/>
      <c r="B12" s="493"/>
      <c r="C12" s="525" t="s">
        <v>424</v>
      </c>
      <c r="D12" s="526"/>
      <c r="E12" s="527"/>
      <c r="F12" s="494"/>
      <c r="G12" s="495"/>
      <c r="H12" s="496"/>
      <c r="I12" s="433" t="s">
        <v>418</v>
      </c>
      <c r="J12" s="502"/>
      <c r="K12" s="503"/>
      <c r="L12" s="493"/>
      <c r="M12" s="493"/>
      <c r="N12" s="519"/>
    </row>
    <row r="13" spans="1:14" ht="30" customHeight="1" x14ac:dyDescent="0.2">
      <c r="A13" s="492"/>
      <c r="B13" s="493"/>
      <c r="C13" s="494" t="s">
        <v>423</v>
      </c>
      <c r="D13" s="495"/>
      <c r="E13" s="496"/>
      <c r="F13" s="520"/>
      <c r="G13" s="521"/>
      <c r="H13" s="522"/>
      <c r="I13" s="433" t="s">
        <v>418</v>
      </c>
      <c r="J13" s="523"/>
      <c r="K13" s="524"/>
      <c r="L13" s="504"/>
      <c r="M13" s="504"/>
      <c r="N13" s="505"/>
    </row>
    <row r="14" spans="1:14" ht="30" customHeight="1" x14ac:dyDescent="0.2">
      <c r="A14" s="492"/>
      <c r="B14" s="493"/>
      <c r="C14" s="494" t="s">
        <v>422</v>
      </c>
      <c r="D14" s="495"/>
      <c r="E14" s="496"/>
      <c r="F14" s="516"/>
      <c r="G14" s="517"/>
      <c r="H14" s="518"/>
      <c r="I14" s="433" t="s">
        <v>418</v>
      </c>
      <c r="J14" s="502"/>
      <c r="K14" s="503"/>
      <c r="L14" s="504"/>
      <c r="M14" s="504"/>
      <c r="N14" s="505"/>
    </row>
    <row r="15" spans="1:14" ht="30" customHeight="1" x14ac:dyDescent="0.2">
      <c r="A15" s="492"/>
      <c r="B15" s="493"/>
      <c r="C15" s="494" t="s">
        <v>421</v>
      </c>
      <c r="D15" s="495"/>
      <c r="E15" s="496"/>
      <c r="F15" s="494"/>
      <c r="G15" s="495"/>
      <c r="H15" s="496"/>
      <c r="I15" s="433" t="s">
        <v>418</v>
      </c>
      <c r="J15" s="502"/>
      <c r="K15" s="503"/>
      <c r="L15" s="504"/>
      <c r="M15" s="504"/>
      <c r="N15" s="505"/>
    </row>
    <row r="16" spans="1:14" ht="30" customHeight="1" x14ac:dyDescent="0.2">
      <c r="A16" s="492"/>
      <c r="B16" s="493"/>
      <c r="C16" s="494" t="s">
        <v>420</v>
      </c>
      <c r="D16" s="495"/>
      <c r="E16" s="496"/>
      <c r="F16" s="494"/>
      <c r="G16" s="495"/>
      <c r="H16" s="496"/>
      <c r="I16" s="433" t="s">
        <v>418</v>
      </c>
      <c r="J16" s="497"/>
      <c r="K16" s="498"/>
      <c r="L16" s="504"/>
      <c r="M16" s="504"/>
      <c r="N16" s="505"/>
    </row>
    <row r="17" spans="1:14" ht="30" customHeight="1" x14ac:dyDescent="0.2">
      <c r="A17" s="492"/>
      <c r="B17" s="493"/>
      <c r="C17" s="494" t="s">
        <v>419</v>
      </c>
      <c r="D17" s="495"/>
      <c r="E17" s="496"/>
      <c r="F17" s="506"/>
      <c r="G17" s="506"/>
      <c r="H17" s="506"/>
      <c r="I17" s="433"/>
      <c r="J17" s="507"/>
      <c r="K17" s="507"/>
      <c r="L17" s="508"/>
      <c r="M17" s="509"/>
      <c r="N17" s="510"/>
    </row>
    <row r="18" spans="1:14" ht="30" customHeight="1" x14ac:dyDescent="0.2">
      <c r="A18" s="492"/>
      <c r="B18" s="493"/>
      <c r="C18" s="493"/>
      <c r="D18" s="493"/>
      <c r="E18" s="493"/>
      <c r="F18" s="506"/>
      <c r="G18" s="506"/>
      <c r="H18" s="506"/>
      <c r="I18" s="479"/>
      <c r="J18" s="514"/>
      <c r="K18" s="514"/>
      <c r="L18" s="508"/>
      <c r="M18" s="509"/>
      <c r="N18" s="510"/>
    </row>
    <row r="19" spans="1:14" ht="30" customHeight="1" x14ac:dyDescent="0.2">
      <c r="A19" s="511" t="s">
        <v>413</v>
      </c>
      <c r="B19" s="512"/>
      <c r="C19" s="495"/>
      <c r="D19" s="495"/>
      <c r="E19" s="495"/>
      <c r="F19" s="495"/>
      <c r="G19" s="495"/>
      <c r="H19" s="495"/>
      <c r="I19" s="495"/>
      <c r="J19" s="495"/>
      <c r="K19" s="495"/>
      <c r="L19" s="513"/>
      <c r="M19" s="514"/>
      <c r="N19" s="515"/>
    </row>
    <row r="20" spans="1:14" ht="30" customHeight="1" x14ac:dyDescent="0.2">
      <c r="A20" s="432"/>
      <c r="B20" s="431"/>
      <c r="C20" s="431"/>
      <c r="D20" s="431"/>
      <c r="E20" s="431"/>
      <c r="F20" s="431"/>
      <c r="G20" s="431"/>
      <c r="H20" s="431"/>
      <c r="I20" s="431"/>
      <c r="J20" s="431"/>
      <c r="K20" s="431"/>
      <c r="L20" s="431"/>
      <c r="M20" s="431"/>
      <c r="N20" s="430"/>
    </row>
    <row r="21" spans="1:14" ht="30" customHeight="1" x14ac:dyDescent="0.2">
      <c r="A21" s="432"/>
      <c r="B21" s="431"/>
      <c r="C21" s="431"/>
      <c r="D21" s="431"/>
      <c r="E21" s="431"/>
      <c r="F21" s="431"/>
      <c r="G21" s="431"/>
      <c r="H21" s="431"/>
      <c r="I21" s="431"/>
      <c r="J21" s="431"/>
      <c r="K21" s="431"/>
      <c r="L21" s="431"/>
      <c r="M21" s="431"/>
      <c r="N21" s="430"/>
    </row>
    <row r="22" spans="1:14" ht="30" customHeight="1" x14ac:dyDescent="0.2">
      <c r="A22" s="432"/>
      <c r="B22" s="431"/>
      <c r="C22" s="431"/>
      <c r="D22" s="431"/>
      <c r="E22" s="431"/>
      <c r="F22" s="431"/>
      <c r="G22" s="431"/>
      <c r="H22" s="431"/>
      <c r="I22" s="431"/>
      <c r="J22" s="431"/>
      <c r="K22" s="431"/>
      <c r="L22" s="431"/>
      <c r="M22" s="431"/>
      <c r="N22" s="430"/>
    </row>
    <row r="23" spans="1:14" ht="30" customHeight="1" x14ac:dyDescent="0.2">
      <c r="A23" s="432"/>
      <c r="B23" s="431"/>
      <c r="C23" s="431"/>
      <c r="D23" s="431"/>
      <c r="E23" s="431"/>
      <c r="F23" s="431"/>
      <c r="G23" s="431"/>
      <c r="H23" s="431"/>
      <c r="I23" s="431"/>
      <c r="J23" s="431"/>
      <c r="K23" s="431"/>
      <c r="L23" s="431"/>
      <c r="M23" s="431"/>
      <c r="N23" s="430"/>
    </row>
    <row r="24" spans="1:14" ht="30" customHeight="1" x14ac:dyDescent="0.2">
      <c r="A24" s="432"/>
      <c r="B24" s="431"/>
      <c r="C24" s="431"/>
      <c r="D24" s="431"/>
      <c r="E24" s="431"/>
      <c r="F24" s="431"/>
      <c r="G24" s="431"/>
      <c r="H24" s="431"/>
      <c r="I24" s="431"/>
      <c r="J24" s="431"/>
      <c r="K24" s="431"/>
      <c r="L24" s="431"/>
      <c r="M24" s="431"/>
      <c r="N24" s="430"/>
    </row>
    <row r="25" spans="1:14" ht="30" customHeight="1" x14ac:dyDescent="0.2">
      <c r="A25" s="432"/>
      <c r="B25" s="431"/>
      <c r="C25" s="431"/>
      <c r="D25" s="431"/>
      <c r="E25" s="431"/>
      <c r="F25" s="431"/>
      <c r="G25" s="431"/>
      <c r="H25" s="431"/>
      <c r="I25" s="431"/>
      <c r="J25" s="431"/>
      <c r="K25" s="431"/>
      <c r="L25" s="431"/>
      <c r="M25" s="431"/>
      <c r="N25" s="430"/>
    </row>
    <row r="26" spans="1:14" ht="30" customHeight="1" x14ac:dyDescent="0.2">
      <c r="A26" s="432"/>
      <c r="B26" s="431"/>
      <c r="C26" s="431"/>
      <c r="D26" s="431"/>
      <c r="E26" s="431"/>
      <c r="F26" s="431"/>
      <c r="G26" s="431"/>
      <c r="H26" s="431"/>
      <c r="I26" s="431"/>
      <c r="J26" s="431"/>
      <c r="K26" s="431"/>
      <c r="L26" s="431"/>
      <c r="M26" s="431"/>
      <c r="N26" s="430"/>
    </row>
    <row r="27" spans="1:14" ht="30" customHeight="1" x14ac:dyDescent="0.2">
      <c r="A27" s="432"/>
      <c r="B27" s="431"/>
      <c r="C27" s="431"/>
      <c r="D27" s="431"/>
      <c r="E27" s="431"/>
      <c r="F27" s="431"/>
      <c r="G27" s="431"/>
      <c r="H27" s="431"/>
      <c r="I27" s="431"/>
      <c r="J27" s="431"/>
      <c r="K27" s="431"/>
      <c r="L27" s="431"/>
      <c r="M27" s="431"/>
      <c r="N27" s="430"/>
    </row>
    <row r="28" spans="1:14" ht="30" customHeight="1" x14ac:dyDescent="0.2">
      <c r="A28" s="432"/>
      <c r="B28" s="431"/>
      <c r="C28" s="431"/>
      <c r="D28" s="431"/>
      <c r="E28" s="431"/>
      <c r="F28" s="431"/>
      <c r="G28" s="431"/>
      <c r="H28" s="431"/>
      <c r="I28" s="431"/>
      <c r="J28" s="431"/>
      <c r="K28" s="431"/>
      <c r="L28" s="431"/>
      <c r="M28" s="431"/>
      <c r="N28" s="430"/>
    </row>
    <row r="29" spans="1:14" ht="30" customHeight="1" x14ac:dyDescent="0.2">
      <c r="A29" s="432"/>
      <c r="B29" s="431"/>
      <c r="C29" s="431"/>
      <c r="D29" s="431"/>
      <c r="E29" s="431"/>
      <c r="F29" s="431"/>
      <c r="G29" s="431"/>
      <c r="H29" s="431"/>
      <c r="I29" s="431"/>
      <c r="J29" s="431"/>
      <c r="K29" s="431"/>
      <c r="L29" s="431"/>
      <c r="M29" s="431"/>
      <c r="N29" s="430"/>
    </row>
    <row r="30" spans="1:14" ht="30" customHeight="1" x14ac:dyDescent="0.2">
      <c r="A30" s="432"/>
      <c r="B30" s="431"/>
      <c r="C30" s="431"/>
      <c r="D30" s="431"/>
      <c r="E30" s="431"/>
      <c r="F30" s="431"/>
      <c r="G30" s="431"/>
      <c r="H30" s="431"/>
      <c r="I30" s="431"/>
      <c r="J30" s="431"/>
      <c r="K30" s="431"/>
      <c r="L30" s="431"/>
      <c r="M30" s="431"/>
      <c r="N30" s="430"/>
    </row>
    <row r="31" spans="1:14" ht="30" customHeight="1" x14ac:dyDescent="0.2">
      <c r="A31" s="432"/>
      <c r="B31" s="431"/>
      <c r="C31" s="431"/>
      <c r="D31" s="431"/>
      <c r="E31" s="431"/>
      <c r="F31" s="431"/>
      <c r="G31" s="431"/>
      <c r="H31" s="431"/>
      <c r="I31" s="431"/>
      <c r="J31" s="431"/>
      <c r="K31" s="431"/>
      <c r="L31" s="431"/>
      <c r="M31" s="431"/>
      <c r="N31" s="430"/>
    </row>
    <row r="32" spans="1:14" ht="30" customHeight="1" x14ac:dyDescent="0.2">
      <c r="A32" s="432"/>
      <c r="B32" s="431"/>
      <c r="C32" s="431"/>
      <c r="D32" s="431"/>
      <c r="E32" s="431"/>
      <c r="F32" s="431"/>
      <c r="G32" s="431"/>
      <c r="H32" s="431"/>
      <c r="I32" s="431"/>
      <c r="J32" s="431"/>
      <c r="K32" s="431"/>
      <c r="L32" s="431"/>
      <c r="M32" s="431"/>
      <c r="N32" s="430"/>
    </row>
    <row r="33" spans="1:14" ht="30" customHeight="1" x14ac:dyDescent="0.2">
      <c r="A33" s="432"/>
      <c r="B33" s="431"/>
      <c r="C33" s="431"/>
      <c r="D33" s="431"/>
      <c r="E33" s="431"/>
      <c r="F33" s="431"/>
      <c r="G33" s="431"/>
      <c r="H33" s="431"/>
      <c r="I33" s="431"/>
      <c r="J33" s="431"/>
      <c r="K33" s="431"/>
      <c r="L33" s="431"/>
      <c r="M33" s="431"/>
      <c r="N33" s="430"/>
    </row>
    <row r="34" spans="1:14" ht="30" customHeight="1" x14ac:dyDescent="0.2">
      <c r="A34" s="432"/>
      <c r="B34" s="431"/>
      <c r="C34" s="431"/>
      <c r="D34" s="431"/>
      <c r="E34" s="431"/>
      <c r="F34" s="431"/>
      <c r="G34" s="431"/>
      <c r="H34" s="431"/>
      <c r="I34" s="431"/>
      <c r="J34" s="431"/>
      <c r="K34" s="431"/>
      <c r="L34" s="431"/>
      <c r="M34" s="431"/>
      <c r="N34" s="430"/>
    </row>
    <row r="35" spans="1:14" ht="30" customHeight="1" thickBot="1" x14ac:dyDescent="0.25">
      <c r="A35" s="429"/>
      <c r="B35" s="428"/>
      <c r="C35" s="427"/>
      <c r="D35" s="427"/>
      <c r="E35" s="427"/>
      <c r="F35" s="427"/>
      <c r="G35" s="427"/>
      <c r="H35" s="427"/>
      <c r="I35" s="427"/>
      <c r="J35" s="427"/>
      <c r="K35" s="427"/>
      <c r="L35" s="427"/>
      <c r="M35" s="427"/>
      <c r="N35" s="426"/>
    </row>
  </sheetData>
  <mergeCells count="60">
    <mergeCell ref="C8:H8"/>
    <mergeCell ref="I8:J8"/>
    <mergeCell ref="K1:N1"/>
    <mergeCell ref="K2:N2"/>
    <mergeCell ref="K3:N3"/>
    <mergeCell ref="A4:N4"/>
    <mergeCell ref="A6:B6"/>
    <mergeCell ref="A9:B9"/>
    <mergeCell ref="C9:E9"/>
    <mergeCell ref="F9:H9"/>
    <mergeCell ref="J9:K9"/>
    <mergeCell ref="L9:N9"/>
    <mergeCell ref="A10:B10"/>
    <mergeCell ref="C10:E10"/>
    <mergeCell ref="F10:H10"/>
    <mergeCell ref="J10:K10"/>
    <mergeCell ref="L10:N10"/>
    <mergeCell ref="A11:B11"/>
    <mergeCell ref="C11:E11"/>
    <mergeCell ref="F11:H11"/>
    <mergeCell ref="J11:K11"/>
    <mergeCell ref="L11:N11"/>
    <mergeCell ref="A12:B12"/>
    <mergeCell ref="C12:E12"/>
    <mergeCell ref="F12:H12"/>
    <mergeCell ref="J12:K12"/>
    <mergeCell ref="L12:N12"/>
    <mergeCell ref="A13:B13"/>
    <mergeCell ref="C13:E13"/>
    <mergeCell ref="F13:H13"/>
    <mergeCell ref="J13:K13"/>
    <mergeCell ref="L13:N13"/>
    <mergeCell ref="A14:B14"/>
    <mergeCell ref="C14:E14"/>
    <mergeCell ref="F14:H14"/>
    <mergeCell ref="J14:K14"/>
    <mergeCell ref="L14:N14"/>
    <mergeCell ref="A15:B15"/>
    <mergeCell ref="C15:E15"/>
    <mergeCell ref="F15:H15"/>
    <mergeCell ref="J15:K15"/>
    <mergeCell ref="L15:N15"/>
    <mergeCell ref="A16:B16"/>
    <mergeCell ref="C16:E16"/>
    <mergeCell ref="F16:H16"/>
    <mergeCell ref="J16:K16"/>
    <mergeCell ref="L16:N16"/>
    <mergeCell ref="A17:B17"/>
    <mergeCell ref="C17:E17"/>
    <mergeCell ref="F17:H17"/>
    <mergeCell ref="J17:K17"/>
    <mergeCell ref="L17:N17"/>
    <mergeCell ref="F18:H18"/>
    <mergeCell ref="J18:K18"/>
    <mergeCell ref="L18:N18"/>
    <mergeCell ref="A19:B19"/>
    <mergeCell ref="C19:K19"/>
    <mergeCell ref="L19:N19"/>
    <mergeCell ref="A18:B18"/>
    <mergeCell ref="C18:E18"/>
  </mergeCells>
  <phoneticPr fontId="7"/>
  <dataValidations count="1">
    <dataValidation type="list" allowBlank="1" showInputMessage="1" showErrorMessage="1" sqref="A4:N4">
      <formula1>"歩掛見積書,歩掛見積参考資料,(仮)独自単価表,独自単価"</formula1>
    </dataValidation>
  </dataValidations>
  <printOptions horizontalCentered="1"/>
  <pageMargins left="0.59055118110236227" right="0.19685039370078741" top="0.39370078740157483" bottom="0.59055118110236227" header="0.19685039370078741" footer="0.15748031496062992"/>
  <pageSetup paperSize="9" scale="75" firstPageNumber="51"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5"/>
  <sheetViews>
    <sheetView showZeros="0" view="pageBreakPreview" zoomScaleNormal="100" zoomScaleSheetLayoutView="100" workbookViewId="0"/>
  </sheetViews>
  <sheetFormatPr defaultColWidth="9" defaultRowHeight="13.5" x14ac:dyDescent="0.2"/>
  <cols>
    <col min="1" max="2" width="7.7109375" style="425" customWidth="1"/>
    <col min="3" max="9" width="9" style="425"/>
    <col min="10" max="11" width="5.7109375" style="425" customWidth="1"/>
    <col min="12" max="16384" width="9" style="425"/>
  </cols>
  <sheetData>
    <row r="1" spans="1:14" s="455" customFormat="1" ht="30" customHeight="1" x14ac:dyDescent="0.2">
      <c r="A1" s="473" t="s">
        <v>588</v>
      </c>
      <c r="B1" s="456"/>
      <c r="K1" s="543"/>
      <c r="L1" s="543"/>
      <c r="M1" s="543"/>
      <c r="N1" s="543"/>
    </row>
    <row r="2" spans="1:14" s="455" customFormat="1" ht="30" customHeight="1" x14ac:dyDescent="0.2">
      <c r="A2" s="457"/>
      <c r="B2" s="456"/>
      <c r="K2" s="543"/>
      <c r="L2" s="543"/>
      <c r="M2" s="543"/>
      <c r="N2" s="543"/>
    </row>
    <row r="3" spans="1:14" s="455" customFormat="1" ht="30" customHeight="1" thickBot="1" x14ac:dyDescent="0.25">
      <c r="A3" s="457"/>
      <c r="B3" s="456"/>
      <c r="K3" s="543"/>
      <c r="L3" s="543"/>
      <c r="M3" s="543"/>
      <c r="N3" s="543"/>
    </row>
    <row r="4" spans="1:14" ht="25.5" customHeight="1" x14ac:dyDescent="0.2">
      <c r="A4" s="544" t="s">
        <v>438</v>
      </c>
      <c r="B4" s="545"/>
      <c r="C4" s="545"/>
      <c r="D4" s="545"/>
      <c r="E4" s="545"/>
      <c r="F4" s="545"/>
      <c r="G4" s="545"/>
      <c r="H4" s="545"/>
      <c r="I4" s="545"/>
      <c r="J4" s="545"/>
      <c r="K4" s="545"/>
      <c r="L4" s="545"/>
      <c r="M4" s="545"/>
      <c r="N4" s="546"/>
    </row>
    <row r="5" spans="1:14" ht="14.25" customHeight="1" thickBot="1" x14ac:dyDescent="0.25">
      <c r="A5" s="454"/>
      <c r="B5" s="453"/>
      <c r="C5" s="453"/>
      <c r="D5" s="453"/>
      <c r="E5" s="453"/>
      <c r="F5" s="453"/>
      <c r="G5" s="453"/>
      <c r="H5" s="453"/>
      <c r="I5" s="453"/>
      <c r="J5" s="453"/>
      <c r="K5" s="453"/>
      <c r="L5" s="453"/>
      <c r="M5" s="453"/>
      <c r="N5" s="452"/>
    </row>
    <row r="6" spans="1:14" ht="27" customHeight="1" x14ac:dyDescent="0.2">
      <c r="A6" s="547" t="s">
        <v>437</v>
      </c>
      <c r="B6" s="548"/>
      <c r="C6" s="451" t="s">
        <v>590</v>
      </c>
      <c r="D6" s="449"/>
      <c r="E6" s="449"/>
      <c r="F6" s="449"/>
      <c r="G6" s="449"/>
      <c r="H6" s="450"/>
      <c r="I6" s="449"/>
      <c r="J6" s="449"/>
      <c r="K6" s="449"/>
      <c r="L6" s="449"/>
      <c r="M6" s="449"/>
      <c r="N6" s="448"/>
    </row>
    <row r="7" spans="1:14" ht="15" customHeight="1" thickBot="1" x14ac:dyDescent="0.25">
      <c r="A7" s="447"/>
      <c r="B7" s="444"/>
      <c r="C7" s="446"/>
      <c r="D7" s="444"/>
      <c r="E7" s="444"/>
      <c r="F7" s="444"/>
      <c r="G7" s="444"/>
      <c r="H7" s="445"/>
      <c r="I7" s="444"/>
      <c r="J7" s="444"/>
      <c r="K7" s="444"/>
      <c r="L7" s="444"/>
      <c r="M7" s="444"/>
      <c r="N7" s="443"/>
    </row>
    <row r="8" spans="1:14" ht="30" customHeight="1" thickTop="1" thickBot="1" x14ac:dyDescent="0.25">
      <c r="A8" s="442" t="s">
        <v>436</v>
      </c>
      <c r="B8" s="441" t="s">
        <v>581</v>
      </c>
      <c r="C8" s="538" t="s">
        <v>580</v>
      </c>
      <c r="D8" s="539"/>
      <c r="E8" s="539"/>
      <c r="F8" s="539"/>
      <c r="G8" s="539"/>
      <c r="H8" s="539"/>
      <c r="I8" s="540">
        <v>10</v>
      </c>
      <c r="J8" s="540"/>
      <c r="K8" s="440" t="s">
        <v>545</v>
      </c>
      <c r="L8" s="439"/>
      <c r="M8" s="438"/>
      <c r="N8" s="437"/>
    </row>
    <row r="9" spans="1:14" ht="30.75" customHeight="1" thickTop="1" thickBot="1" x14ac:dyDescent="0.25">
      <c r="A9" s="541" t="s">
        <v>432</v>
      </c>
      <c r="B9" s="542"/>
      <c r="C9" s="528" t="s">
        <v>431</v>
      </c>
      <c r="D9" s="542"/>
      <c r="E9" s="542"/>
      <c r="F9" s="528" t="s">
        <v>430</v>
      </c>
      <c r="G9" s="542"/>
      <c r="H9" s="542"/>
      <c r="I9" s="436" t="s">
        <v>429</v>
      </c>
      <c r="J9" s="528" t="s">
        <v>428</v>
      </c>
      <c r="K9" s="528"/>
      <c r="L9" s="528" t="s">
        <v>427</v>
      </c>
      <c r="M9" s="528"/>
      <c r="N9" s="529"/>
    </row>
    <row r="10" spans="1:14" ht="30" customHeight="1" thickTop="1" x14ac:dyDescent="0.2">
      <c r="A10" s="492" t="s">
        <v>426</v>
      </c>
      <c r="B10" s="493"/>
      <c r="C10" s="530"/>
      <c r="D10" s="531"/>
      <c r="E10" s="532"/>
      <c r="F10" s="533"/>
      <c r="G10" s="534"/>
      <c r="H10" s="535"/>
      <c r="I10" s="433"/>
      <c r="J10" s="536"/>
      <c r="K10" s="537"/>
      <c r="L10" s="493"/>
      <c r="M10" s="493"/>
      <c r="N10" s="519"/>
    </row>
    <row r="11" spans="1:14" ht="30" customHeight="1" x14ac:dyDescent="0.2">
      <c r="A11" s="492"/>
      <c r="B11" s="493"/>
      <c r="C11" s="525" t="s">
        <v>425</v>
      </c>
      <c r="D11" s="526"/>
      <c r="E11" s="527"/>
      <c r="F11" s="494"/>
      <c r="G11" s="495"/>
      <c r="H11" s="496"/>
      <c r="I11" s="433" t="s">
        <v>418</v>
      </c>
      <c r="J11" s="502"/>
      <c r="K11" s="503"/>
      <c r="L11" s="493"/>
      <c r="M11" s="493"/>
      <c r="N11" s="519"/>
    </row>
    <row r="12" spans="1:14" ht="30" customHeight="1" x14ac:dyDescent="0.2">
      <c r="A12" s="492"/>
      <c r="B12" s="493"/>
      <c r="C12" s="525" t="s">
        <v>424</v>
      </c>
      <c r="D12" s="526"/>
      <c r="E12" s="527"/>
      <c r="F12" s="494"/>
      <c r="G12" s="495"/>
      <c r="H12" s="496"/>
      <c r="I12" s="433" t="s">
        <v>418</v>
      </c>
      <c r="J12" s="502"/>
      <c r="K12" s="503"/>
      <c r="L12" s="493"/>
      <c r="M12" s="493"/>
      <c r="N12" s="519"/>
    </row>
    <row r="13" spans="1:14" ht="30" customHeight="1" x14ac:dyDescent="0.2">
      <c r="A13" s="492"/>
      <c r="B13" s="493"/>
      <c r="C13" s="494" t="s">
        <v>423</v>
      </c>
      <c r="D13" s="495"/>
      <c r="E13" s="496"/>
      <c r="F13" s="520"/>
      <c r="G13" s="521"/>
      <c r="H13" s="522"/>
      <c r="I13" s="433" t="s">
        <v>418</v>
      </c>
      <c r="J13" s="523"/>
      <c r="K13" s="524"/>
      <c r="L13" s="504"/>
      <c r="M13" s="504"/>
      <c r="N13" s="505"/>
    </row>
    <row r="14" spans="1:14" ht="30" customHeight="1" x14ac:dyDescent="0.2">
      <c r="A14" s="492"/>
      <c r="B14" s="493"/>
      <c r="C14" s="494" t="s">
        <v>422</v>
      </c>
      <c r="D14" s="495"/>
      <c r="E14" s="496"/>
      <c r="F14" s="516"/>
      <c r="G14" s="517"/>
      <c r="H14" s="518"/>
      <c r="I14" s="433" t="s">
        <v>418</v>
      </c>
      <c r="J14" s="502"/>
      <c r="K14" s="503"/>
      <c r="L14" s="504"/>
      <c r="M14" s="504"/>
      <c r="N14" s="505"/>
    </row>
    <row r="15" spans="1:14" ht="30" customHeight="1" x14ac:dyDescent="0.2">
      <c r="A15" s="492"/>
      <c r="B15" s="493"/>
      <c r="C15" s="494" t="s">
        <v>421</v>
      </c>
      <c r="D15" s="495"/>
      <c r="E15" s="496"/>
      <c r="F15" s="494"/>
      <c r="G15" s="495"/>
      <c r="H15" s="496"/>
      <c r="I15" s="433" t="s">
        <v>418</v>
      </c>
      <c r="J15" s="502"/>
      <c r="K15" s="503"/>
      <c r="L15" s="504"/>
      <c r="M15" s="504"/>
      <c r="N15" s="505"/>
    </row>
    <row r="16" spans="1:14" ht="30" customHeight="1" x14ac:dyDescent="0.2">
      <c r="A16" s="492"/>
      <c r="B16" s="493"/>
      <c r="C16" s="494" t="s">
        <v>420</v>
      </c>
      <c r="D16" s="495"/>
      <c r="E16" s="496"/>
      <c r="F16" s="494"/>
      <c r="G16" s="495"/>
      <c r="H16" s="496"/>
      <c r="I16" s="433" t="s">
        <v>418</v>
      </c>
      <c r="J16" s="497"/>
      <c r="K16" s="498"/>
      <c r="L16" s="504"/>
      <c r="M16" s="504"/>
      <c r="N16" s="505"/>
    </row>
    <row r="17" spans="1:14" ht="30" customHeight="1" x14ac:dyDescent="0.2">
      <c r="A17" s="492"/>
      <c r="B17" s="493"/>
      <c r="C17" s="494" t="s">
        <v>419</v>
      </c>
      <c r="D17" s="495"/>
      <c r="E17" s="496"/>
      <c r="F17" s="506"/>
      <c r="G17" s="506"/>
      <c r="H17" s="506"/>
      <c r="I17" s="433"/>
      <c r="J17" s="507"/>
      <c r="K17" s="507"/>
      <c r="L17" s="508"/>
      <c r="M17" s="509"/>
      <c r="N17" s="510"/>
    </row>
    <row r="18" spans="1:14" ht="30" customHeight="1" x14ac:dyDescent="0.2">
      <c r="A18" s="492"/>
      <c r="B18" s="493"/>
      <c r="C18" s="493"/>
      <c r="D18" s="493"/>
      <c r="E18" s="493"/>
      <c r="F18" s="506"/>
      <c r="G18" s="506"/>
      <c r="H18" s="506"/>
      <c r="I18" s="479"/>
      <c r="J18" s="514"/>
      <c r="K18" s="514"/>
      <c r="L18" s="508"/>
      <c r="M18" s="509"/>
      <c r="N18" s="510"/>
    </row>
    <row r="19" spans="1:14" ht="30" customHeight="1" x14ac:dyDescent="0.2">
      <c r="A19" s="511" t="s">
        <v>413</v>
      </c>
      <c r="B19" s="512"/>
      <c r="C19" s="495"/>
      <c r="D19" s="495"/>
      <c r="E19" s="495"/>
      <c r="F19" s="495"/>
      <c r="G19" s="495"/>
      <c r="H19" s="495"/>
      <c r="I19" s="495"/>
      <c r="J19" s="495"/>
      <c r="K19" s="495"/>
      <c r="L19" s="513"/>
      <c r="M19" s="514"/>
      <c r="N19" s="515"/>
    </row>
    <row r="20" spans="1:14" ht="30" customHeight="1" x14ac:dyDescent="0.2">
      <c r="A20" s="432"/>
      <c r="B20" s="431"/>
      <c r="C20" s="431"/>
      <c r="D20" s="431"/>
      <c r="E20" s="431"/>
      <c r="F20" s="431"/>
      <c r="G20" s="431"/>
      <c r="H20" s="431"/>
      <c r="I20" s="431"/>
      <c r="J20" s="431"/>
      <c r="K20" s="431"/>
      <c r="L20" s="431"/>
      <c r="M20" s="431"/>
      <c r="N20" s="430"/>
    </row>
    <row r="21" spans="1:14" ht="30" customHeight="1" x14ac:dyDescent="0.2">
      <c r="A21" s="432"/>
      <c r="B21" s="431"/>
      <c r="C21" s="431"/>
      <c r="D21" s="431"/>
      <c r="E21" s="431"/>
      <c r="F21" s="431"/>
      <c r="G21" s="431"/>
      <c r="H21" s="431"/>
      <c r="I21" s="431"/>
      <c r="J21" s="431"/>
      <c r="K21" s="431"/>
      <c r="L21" s="431"/>
      <c r="M21" s="431"/>
      <c r="N21" s="430"/>
    </row>
    <row r="22" spans="1:14" ht="30" customHeight="1" x14ac:dyDescent="0.2">
      <c r="A22" s="432"/>
      <c r="B22" s="431"/>
      <c r="C22" s="431"/>
      <c r="D22" s="431"/>
      <c r="E22" s="431"/>
      <c r="F22" s="431"/>
      <c r="G22" s="431"/>
      <c r="H22" s="431"/>
      <c r="I22" s="431"/>
      <c r="J22" s="431"/>
      <c r="K22" s="431"/>
      <c r="L22" s="431"/>
      <c r="M22" s="431"/>
      <c r="N22" s="430"/>
    </row>
    <row r="23" spans="1:14" ht="30" customHeight="1" x14ac:dyDescent="0.2">
      <c r="A23" s="432"/>
      <c r="B23" s="431"/>
      <c r="C23" s="431"/>
      <c r="D23" s="431"/>
      <c r="E23" s="431"/>
      <c r="F23" s="431"/>
      <c r="G23" s="431"/>
      <c r="H23" s="431"/>
      <c r="I23" s="431"/>
      <c r="J23" s="431"/>
      <c r="K23" s="431"/>
      <c r="L23" s="431"/>
      <c r="M23" s="431"/>
      <c r="N23" s="430"/>
    </row>
    <row r="24" spans="1:14" ht="30" customHeight="1" x14ac:dyDescent="0.2">
      <c r="A24" s="432"/>
      <c r="B24" s="431"/>
      <c r="C24" s="431"/>
      <c r="D24" s="431"/>
      <c r="E24" s="431"/>
      <c r="F24" s="431"/>
      <c r="G24" s="431"/>
      <c r="H24" s="431"/>
      <c r="I24" s="431"/>
      <c r="J24" s="431"/>
      <c r="K24" s="431"/>
      <c r="L24" s="431"/>
      <c r="M24" s="431"/>
      <c r="N24" s="430"/>
    </row>
    <row r="25" spans="1:14" ht="30" customHeight="1" x14ac:dyDescent="0.2">
      <c r="A25" s="432"/>
      <c r="B25" s="431"/>
      <c r="C25" s="431"/>
      <c r="D25" s="431"/>
      <c r="E25" s="431"/>
      <c r="F25" s="431"/>
      <c r="G25" s="431"/>
      <c r="H25" s="431"/>
      <c r="I25" s="431"/>
      <c r="J25" s="431"/>
      <c r="K25" s="431"/>
      <c r="L25" s="431"/>
      <c r="M25" s="431"/>
      <c r="N25" s="430"/>
    </row>
    <row r="26" spans="1:14" ht="30" customHeight="1" x14ac:dyDescent="0.2">
      <c r="A26" s="432"/>
      <c r="B26" s="431"/>
      <c r="C26" s="431"/>
      <c r="D26" s="431"/>
      <c r="E26" s="431"/>
      <c r="F26" s="431"/>
      <c r="G26" s="431"/>
      <c r="H26" s="431"/>
      <c r="I26" s="431"/>
      <c r="J26" s="431"/>
      <c r="K26" s="431"/>
      <c r="L26" s="431"/>
      <c r="M26" s="431"/>
      <c r="N26" s="430"/>
    </row>
    <row r="27" spans="1:14" ht="30" customHeight="1" x14ac:dyDescent="0.2">
      <c r="A27" s="432"/>
      <c r="B27" s="431"/>
      <c r="C27" s="431"/>
      <c r="D27" s="431"/>
      <c r="E27" s="431"/>
      <c r="F27" s="431"/>
      <c r="G27" s="431"/>
      <c r="H27" s="431"/>
      <c r="I27" s="431"/>
      <c r="J27" s="431"/>
      <c r="K27" s="431"/>
      <c r="L27" s="431"/>
      <c r="M27" s="431"/>
      <c r="N27" s="430"/>
    </row>
    <row r="28" spans="1:14" ht="30" customHeight="1" x14ac:dyDescent="0.2">
      <c r="A28" s="432"/>
      <c r="B28" s="431"/>
      <c r="C28" s="431"/>
      <c r="D28" s="431"/>
      <c r="E28" s="431"/>
      <c r="F28" s="431"/>
      <c r="G28" s="431"/>
      <c r="H28" s="431"/>
      <c r="I28" s="431"/>
      <c r="J28" s="431"/>
      <c r="K28" s="431"/>
      <c r="L28" s="431"/>
      <c r="M28" s="431"/>
      <c r="N28" s="430"/>
    </row>
    <row r="29" spans="1:14" ht="30" customHeight="1" x14ac:dyDescent="0.2">
      <c r="A29" s="432"/>
      <c r="B29" s="431"/>
      <c r="C29" s="431"/>
      <c r="D29" s="431"/>
      <c r="E29" s="431"/>
      <c r="F29" s="431"/>
      <c r="G29" s="431"/>
      <c r="H29" s="431"/>
      <c r="I29" s="431"/>
      <c r="J29" s="431"/>
      <c r="K29" s="431"/>
      <c r="L29" s="431"/>
      <c r="M29" s="431"/>
      <c r="N29" s="430"/>
    </row>
    <row r="30" spans="1:14" ht="30" customHeight="1" x14ac:dyDescent="0.2">
      <c r="A30" s="432"/>
      <c r="B30" s="431"/>
      <c r="C30" s="431"/>
      <c r="D30" s="431"/>
      <c r="E30" s="431"/>
      <c r="F30" s="431"/>
      <c r="G30" s="431"/>
      <c r="H30" s="431"/>
      <c r="I30" s="431"/>
      <c r="J30" s="431"/>
      <c r="K30" s="431"/>
      <c r="L30" s="431"/>
      <c r="M30" s="431"/>
      <c r="N30" s="430"/>
    </row>
    <row r="31" spans="1:14" ht="30" customHeight="1" x14ac:dyDescent="0.2">
      <c r="A31" s="432"/>
      <c r="B31" s="431"/>
      <c r="C31" s="431"/>
      <c r="D31" s="431"/>
      <c r="E31" s="431"/>
      <c r="F31" s="431"/>
      <c r="G31" s="431"/>
      <c r="H31" s="431"/>
      <c r="I31" s="431"/>
      <c r="J31" s="431"/>
      <c r="K31" s="431"/>
      <c r="L31" s="431"/>
      <c r="M31" s="431"/>
      <c r="N31" s="430"/>
    </row>
    <row r="32" spans="1:14" ht="30" customHeight="1" x14ac:dyDescent="0.2">
      <c r="A32" s="432"/>
      <c r="B32" s="431"/>
      <c r="C32" s="431"/>
      <c r="D32" s="431"/>
      <c r="E32" s="431"/>
      <c r="F32" s="431"/>
      <c r="G32" s="431"/>
      <c r="H32" s="431"/>
      <c r="I32" s="431"/>
      <c r="J32" s="431"/>
      <c r="K32" s="431"/>
      <c r="L32" s="431"/>
      <c r="M32" s="431"/>
      <c r="N32" s="430"/>
    </row>
    <row r="33" spans="1:14" ht="30" customHeight="1" x14ac:dyDescent="0.2">
      <c r="A33" s="432"/>
      <c r="B33" s="431"/>
      <c r="C33" s="431"/>
      <c r="D33" s="431"/>
      <c r="E33" s="431"/>
      <c r="F33" s="431"/>
      <c r="G33" s="431"/>
      <c r="H33" s="431"/>
      <c r="I33" s="431"/>
      <c r="J33" s="431"/>
      <c r="K33" s="431"/>
      <c r="L33" s="431"/>
      <c r="M33" s="431"/>
      <c r="N33" s="430"/>
    </row>
    <row r="34" spans="1:14" ht="30" customHeight="1" x14ac:dyDescent="0.2">
      <c r="A34" s="432"/>
      <c r="B34" s="431"/>
      <c r="C34" s="431"/>
      <c r="D34" s="431"/>
      <c r="E34" s="431"/>
      <c r="F34" s="431"/>
      <c r="G34" s="431"/>
      <c r="H34" s="431"/>
      <c r="I34" s="431"/>
      <c r="J34" s="431"/>
      <c r="K34" s="431"/>
      <c r="L34" s="431"/>
      <c r="M34" s="431"/>
      <c r="N34" s="430"/>
    </row>
    <row r="35" spans="1:14" ht="30" customHeight="1" thickBot="1" x14ac:dyDescent="0.25">
      <c r="A35" s="429"/>
      <c r="B35" s="428"/>
      <c r="C35" s="427"/>
      <c r="D35" s="427"/>
      <c r="E35" s="427"/>
      <c r="F35" s="427"/>
      <c r="G35" s="427"/>
      <c r="H35" s="427"/>
      <c r="I35" s="427"/>
      <c r="J35" s="427"/>
      <c r="K35" s="427"/>
      <c r="L35" s="427"/>
      <c r="M35" s="427"/>
      <c r="N35" s="426"/>
    </row>
  </sheetData>
  <mergeCells count="60">
    <mergeCell ref="C8:H8"/>
    <mergeCell ref="I8:J8"/>
    <mergeCell ref="K1:N1"/>
    <mergeCell ref="K2:N2"/>
    <mergeCell ref="K3:N3"/>
    <mergeCell ref="A4:N4"/>
    <mergeCell ref="A6:B6"/>
    <mergeCell ref="A9:B9"/>
    <mergeCell ref="C9:E9"/>
    <mergeCell ref="F9:H9"/>
    <mergeCell ref="J9:K9"/>
    <mergeCell ref="L9:N9"/>
    <mergeCell ref="A10:B10"/>
    <mergeCell ref="C10:E10"/>
    <mergeCell ref="F10:H10"/>
    <mergeCell ref="J10:K10"/>
    <mergeCell ref="L10:N10"/>
    <mergeCell ref="A11:B11"/>
    <mergeCell ref="C11:E11"/>
    <mergeCell ref="F11:H11"/>
    <mergeCell ref="J11:K11"/>
    <mergeCell ref="L11:N11"/>
    <mergeCell ref="A12:B12"/>
    <mergeCell ref="C12:E12"/>
    <mergeCell ref="F12:H12"/>
    <mergeCell ref="J12:K12"/>
    <mergeCell ref="L12:N12"/>
    <mergeCell ref="A13:B13"/>
    <mergeCell ref="C13:E13"/>
    <mergeCell ref="F13:H13"/>
    <mergeCell ref="J13:K13"/>
    <mergeCell ref="L13:N13"/>
    <mergeCell ref="A14:B14"/>
    <mergeCell ref="C14:E14"/>
    <mergeCell ref="F14:H14"/>
    <mergeCell ref="J14:K14"/>
    <mergeCell ref="L14:N14"/>
    <mergeCell ref="A15:B15"/>
    <mergeCell ref="C15:E15"/>
    <mergeCell ref="F15:H15"/>
    <mergeCell ref="J15:K15"/>
    <mergeCell ref="L15:N15"/>
    <mergeCell ref="A16:B16"/>
    <mergeCell ref="C16:E16"/>
    <mergeCell ref="F16:H16"/>
    <mergeCell ref="J16:K16"/>
    <mergeCell ref="L16:N16"/>
    <mergeCell ref="A17:B17"/>
    <mergeCell ref="C17:E17"/>
    <mergeCell ref="F17:H17"/>
    <mergeCell ref="J17:K17"/>
    <mergeCell ref="L17:N17"/>
    <mergeCell ref="F18:H18"/>
    <mergeCell ref="J18:K18"/>
    <mergeCell ref="L18:N18"/>
    <mergeCell ref="A19:B19"/>
    <mergeCell ref="C19:K19"/>
    <mergeCell ref="L19:N19"/>
    <mergeCell ref="A18:B18"/>
    <mergeCell ref="C18:E18"/>
  </mergeCells>
  <phoneticPr fontId="7"/>
  <dataValidations count="1">
    <dataValidation type="list" allowBlank="1" showInputMessage="1" showErrorMessage="1" sqref="A4:N4">
      <formula1>"歩掛見積書,歩掛見積参考資料,(仮)独自単価表,独自単価"</formula1>
    </dataValidation>
  </dataValidations>
  <printOptions horizontalCentered="1"/>
  <pageMargins left="0.59055118110236227" right="0.19685039370078741" top="0.39370078740157483" bottom="0.59055118110236227" header="0.19685039370078741" footer="0.15748031496062992"/>
  <pageSetup paperSize="9" scale="75" firstPageNumber="51" fitToHeight="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5"/>
  <sheetViews>
    <sheetView showZeros="0" view="pageBreakPreview" zoomScaleNormal="100" zoomScaleSheetLayoutView="100" workbookViewId="0"/>
  </sheetViews>
  <sheetFormatPr defaultColWidth="9" defaultRowHeight="13.5" x14ac:dyDescent="0.2"/>
  <cols>
    <col min="1" max="2" width="7.7109375" style="425" customWidth="1"/>
    <col min="3" max="9" width="9" style="425"/>
    <col min="10" max="11" width="5.7109375" style="425" customWidth="1"/>
    <col min="12" max="16384" width="9" style="425"/>
  </cols>
  <sheetData>
    <row r="1" spans="1:14" s="455" customFormat="1" ht="30" customHeight="1" x14ac:dyDescent="0.2">
      <c r="A1" s="473" t="s">
        <v>588</v>
      </c>
      <c r="B1" s="456"/>
      <c r="K1" s="543"/>
      <c r="L1" s="543"/>
      <c r="M1" s="543"/>
      <c r="N1" s="543"/>
    </row>
    <row r="2" spans="1:14" s="455" customFormat="1" ht="30" customHeight="1" x14ac:dyDescent="0.2">
      <c r="A2" s="457"/>
      <c r="B2" s="456"/>
      <c r="K2" s="543"/>
      <c r="L2" s="543"/>
      <c r="M2" s="543"/>
      <c r="N2" s="543"/>
    </row>
    <row r="3" spans="1:14" s="455" customFormat="1" ht="30" customHeight="1" thickBot="1" x14ac:dyDescent="0.25">
      <c r="A3" s="457"/>
      <c r="B3" s="456"/>
      <c r="K3" s="543"/>
      <c r="L3" s="543"/>
      <c r="M3" s="543"/>
      <c r="N3" s="543"/>
    </row>
    <row r="4" spans="1:14" ht="25.5" customHeight="1" x14ac:dyDescent="0.2">
      <c r="A4" s="544" t="s">
        <v>438</v>
      </c>
      <c r="B4" s="545"/>
      <c r="C4" s="545"/>
      <c r="D4" s="545"/>
      <c r="E4" s="545"/>
      <c r="F4" s="545"/>
      <c r="G4" s="545"/>
      <c r="H4" s="545"/>
      <c r="I4" s="545"/>
      <c r="J4" s="545"/>
      <c r="K4" s="545"/>
      <c r="L4" s="545"/>
      <c r="M4" s="545"/>
      <c r="N4" s="546"/>
    </row>
    <row r="5" spans="1:14" ht="14.25" customHeight="1" thickBot="1" x14ac:dyDescent="0.25">
      <c r="A5" s="454"/>
      <c r="B5" s="453"/>
      <c r="C5" s="453"/>
      <c r="D5" s="453"/>
      <c r="E5" s="453"/>
      <c r="F5" s="453"/>
      <c r="G5" s="453"/>
      <c r="H5" s="453"/>
      <c r="I5" s="453"/>
      <c r="J5" s="453"/>
      <c r="K5" s="453"/>
      <c r="L5" s="453"/>
      <c r="M5" s="453"/>
      <c r="N5" s="452"/>
    </row>
    <row r="6" spans="1:14" ht="27" customHeight="1" x14ac:dyDescent="0.2">
      <c r="A6" s="547" t="s">
        <v>437</v>
      </c>
      <c r="B6" s="548"/>
      <c r="C6" s="451" t="s">
        <v>590</v>
      </c>
      <c r="D6" s="449"/>
      <c r="E6" s="449"/>
      <c r="F6" s="449"/>
      <c r="G6" s="449"/>
      <c r="H6" s="450"/>
      <c r="I6" s="449"/>
      <c r="J6" s="449"/>
      <c r="K6" s="449"/>
      <c r="L6" s="449"/>
      <c r="M6" s="449"/>
      <c r="N6" s="448"/>
    </row>
    <row r="7" spans="1:14" ht="15" customHeight="1" thickBot="1" x14ac:dyDescent="0.25">
      <c r="A7" s="447"/>
      <c r="B7" s="444"/>
      <c r="C7" s="446"/>
      <c r="D7" s="444"/>
      <c r="E7" s="444"/>
      <c r="F7" s="444"/>
      <c r="G7" s="444"/>
      <c r="H7" s="445"/>
      <c r="I7" s="444"/>
      <c r="J7" s="444"/>
      <c r="K7" s="444"/>
      <c r="L7" s="444"/>
      <c r="M7" s="444"/>
      <c r="N7" s="443"/>
    </row>
    <row r="8" spans="1:14" ht="30" customHeight="1" thickTop="1" thickBot="1" x14ac:dyDescent="0.25">
      <c r="A8" s="442" t="s">
        <v>436</v>
      </c>
      <c r="B8" s="441" t="s">
        <v>583</v>
      </c>
      <c r="C8" s="538" t="s">
        <v>582</v>
      </c>
      <c r="D8" s="539"/>
      <c r="E8" s="539"/>
      <c r="F8" s="539"/>
      <c r="G8" s="539"/>
      <c r="H8" s="539"/>
      <c r="I8" s="540">
        <v>100</v>
      </c>
      <c r="J8" s="540"/>
      <c r="K8" s="440" t="s">
        <v>545</v>
      </c>
      <c r="L8" s="439"/>
      <c r="M8" s="438"/>
      <c r="N8" s="437"/>
    </row>
    <row r="9" spans="1:14" ht="30.75" customHeight="1" thickTop="1" thickBot="1" x14ac:dyDescent="0.25">
      <c r="A9" s="541" t="s">
        <v>432</v>
      </c>
      <c r="B9" s="542"/>
      <c r="C9" s="528" t="s">
        <v>431</v>
      </c>
      <c r="D9" s="542"/>
      <c r="E9" s="542"/>
      <c r="F9" s="528" t="s">
        <v>430</v>
      </c>
      <c r="G9" s="542"/>
      <c r="H9" s="542"/>
      <c r="I9" s="436" t="s">
        <v>429</v>
      </c>
      <c r="J9" s="528" t="s">
        <v>428</v>
      </c>
      <c r="K9" s="528"/>
      <c r="L9" s="528" t="s">
        <v>427</v>
      </c>
      <c r="M9" s="528"/>
      <c r="N9" s="529"/>
    </row>
    <row r="10" spans="1:14" ht="30" customHeight="1" thickTop="1" x14ac:dyDescent="0.2">
      <c r="A10" s="492" t="s">
        <v>426</v>
      </c>
      <c r="B10" s="493"/>
      <c r="C10" s="530"/>
      <c r="D10" s="531"/>
      <c r="E10" s="532"/>
      <c r="F10" s="533"/>
      <c r="G10" s="534"/>
      <c r="H10" s="535"/>
      <c r="I10" s="433"/>
      <c r="J10" s="536"/>
      <c r="K10" s="537"/>
      <c r="L10" s="493"/>
      <c r="M10" s="493"/>
      <c r="N10" s="519"/>
    </row>
    <row r="11" spans="1:14" ht="30" customHeight="1" x14ac:dyDescent="0.2">
      <c r="A11" s="492"/>
      <c r="B11" s="493"/>
      <c r="C11" s="525" t="s">
        <v>425</v>
      </c>
      <c r="D11" s="526"/>
      <c r="E11" s="527"/>
      <c r="F11" s="494"/>
      <c r="G11" s="495"/>
      <c r="H11" s="496"/>
      <c r="I11" s="433" t="s">
        <v>418</v>
      </c>
      <c r="J11" s="502"/>
      <c r="K11" s="503"/>
      <c r="L11" s="493"/>
      <c r="M11" s="493"/>
      <c r="N11" s="519"/>
    </row>
    <row r="12" spans="1:14" ht="30" customHeight="1" x14ac:dyDescent="0.2">
      <c r="A12" s="492"/>
      <c r="B12" s="493"/>
      <c r="C12" s="525" t="s">
        <v>424</v>
      </c>
      <c r="D12" s="526"/>
      <c r="E12" s="527"/>
      <c r="F12" s="494"/>
      <c r="G12" s="495"/>
      <c r="H12" s="496"/>
      <c r="I12" s="433" t="s">
        <v>418</v>
      </c>
      <c r="J12" s="502"/>
      <c r="K12" s="503"/>
      <c r="L12" s="493"/>
      <c r="M12" s="493"/>
      <c r="N12" s="519"/>
    </row>
    <row r="13" spans="1:14" ht="30" customHeight="1" x14ac:dyDescent="0.2">
      <c r="A13" s="492"/>
      <c r="B13" s="493"/>
      <c r="C13" s="494" t="s">
        <v>423</v>
      </c>
      <c r="D13" s="495"/>
      <c r="E13" s="496"/>
      <c r="F13" s="520"/>
      <c r="G13" s="521"/>
      <c r="H13" s="522"/>
      <c r="I13" s="433" t="s">
        <v>418</v>
      </c>
      <c r="J13" s="523"/>
      <c r="K13" s="524"/>
      <c r="L13" s="504"/>
      <c r="M13" s="504"/>
      <c r="N13" s="505"/>
    </row>
    <row r="14" spans="1:14" ht="30" customHeight="1" x14ac:dyDescent="0.2">
      <c r="A14" s="492"/>
      <c r="B14" s="493"/>
      <c r="C14" s="494" t="s">
        <v>422</v>
      </c>
      <c r="D14" s="495"/>
      <c r="E14" s="496"/>
      <c r="F14" s="516"/>
      <c r="G14" s="517"/>
      <c r="H14" s="518"/>
      <c r="I14" s="433" t="s">
        <v>418</v>
      </c>
      <c r="J14" s="502"/>
      <c r="K14" s="503"/>
      <c r="L14" s="504"/>
      <c r="M14" s="504"/>
      <c r="N14" s="505"/>
    </row>
    <row r="15" spans="1:14" ht="30" customHeight="1" x14ac:dyDescent="0.2">
      <c r="A15" s="492"/>
      <c r="B15" s="493"/>
      <c r="C15" s="494" t="s">
        <v>421</v>
      </c>
      <c r="D15" s="495"/>
      <c r="E15" s="496"/>
      <c r="F15" s="494"/>
      <c r="G15" s="495"/>
      <c r="H15" s="496"/>
      <c r="I15" s="433" t="s">
        <v>418</v>
      </c>
      <c r="J15" s="502"/>
      <c r="K15" s="503"/>
      <c r="L15" s="504"/>
      <c r="M15" s="504"/>
      <c r="N15" s="505"/>
    </row>
    <row r="16" spans="1:14" ht="30" customHeight="1" x14ac:dyDescent="0.2">
      <c r="A16" s="492"/>
      <c r="B16" s="493"/>
      <c r="C16" s="494" t="s">
        <v>420</v>
      </c>
      <c r="D16" s="495"/>
      <c r="E16" s="496"/>
      <c r="F16" s="494"/>
      <c r="G16" s="495"/>
      <c r="H16" s="496"/>
      <c r="I16" s="433" t="s">
        <v>418</v>
      </c>
      <c r="J16" s="497"/>
      <c r="K16" s="498"/>
      <c r="L16" s="504"/>
      <c r="M16" s="504"/>
      <c r="N16" s="505"/>
    </row>
    <row r="17" spans="1:14" ht="30" customHeight="1" x14ac:dyDescent="0.2">
      <c r="A17" s="492"/>
      <c r="B17" s="493"/>
      <c r="C17" s="494" t="s">
        <v>419</v>
      </c>
      <c r="D17" s="495"/>
      <c r="E17" s="496"/>
      <c r="F17" s="506"/>
      <c r="G17" s="506"/>
      <c r="H17" s="506"/>
      <c r="I17" s="433"/>
      <c r="J17" s="507"/>
      <c r="K17" s="507"/>
      <c r="L17" s="508"/>
      <c r="M17" s="509"/>
      <c r="N17" s="510"/>
    </row>
    <row r="18" spans="1:14" ht="30" customHeight="1" x14ac:dyDescent="0.2">
      <c r="A18" s="492"/>
      <c r="B18" s="493"/>
      <c r="C18" s="493"/>
      <c r="D18" s="493"/>
      <c r="E18" s="493"/>
      <c r="F18" s="506"/>
      <c r="G18" s="506"/>
      <c r="H18" s="506"/>
      <c r="I18" s="479"/>
      <c r="J18" s="514"/>
      <c r="K18" s="514"/>
      <c r="L18" s="508"/>
      <c r="M18" s="509"/>
      <c r="N18" s="510"/>
    </row>
    <row r="19" spans="1:14" ht="30" customHeight="1" x14ac:dyDescent="0.2">
      <c r="A19" s="511" t="s">
        <v>413</v>
      </c>
      <c r="B19" s="512"/>
      <c r="C19" s="495"/>
      <c r="D19" s="495"/>
      <c r="E19" s="495"/>
      <c r="F19" s="495"/>
      <c r="G19" s="495"/>
      <c r="H19" s="495"/>
      <c r="I19" s="495"/>
      <c r="J19" s="495"/>
      <c r="K19" s="495"/>
      <c r="L19" s="513"/>
      <c r="M19" s="514"/>
      <c r="N19" s="515"/>
    </row>
    <row r="20" spans="1:14" ht="30" customHeight="1" x14ac:dyDescent="0.2">
      <c r="A20" s="432"/>
      <c r="B20" s="431"/>
      <c r="C20" s="431"/>
      <c r="D20" s="431"/>
      <c r="E20" s="431"/>
      <c r="F20" s="431"/>
      <c r="G20" s="431"/>
      <c r="H20" s="431"/>
      <c r="I20" s="431"/>
      <c r="J20" s="431"/>
      <c r="K20" s="431"/>
      <c r="L20" s="431"/>
      <c r="M20" s="431"/>
      <c r="N20" s="430"/>
    </row>
    <row r="21" spans="1:14" ht="30" customHeight="1" x14ac:dyDescent="0.2">
      <c r="A21" s="432"/>
      <c r="B21" s="431"/>
      <c r="C21" s="431"/>
      <c r="D21" s="431"/>
      <c r="E21" s="431"/>
      <c r="F21" s="431"/>
      <c r="G21" s="431"/>
      <c r="H21" s="431"/>
      <c r="I21" s="431"/>
      <c r="J21" s="431"/>
      <c r="K21" s="431"/>
      <c r="L21" s="431"/>
      <c r="M21" s="431"/>
      <c r="N21" s="430"/>
    </row>
    <row r="22" spans="1:14" ht="30" customHeight="1" x14ac:dyDescent="0.2">
      <c r="A22" s="432"/>
      <c r="B22" s="431"/>
      <c r="C22" s="431"/>
      <c r="D22" s="431"/>
      <c r="E22" s="431"/>
      <c r="F22" s="431"/>
      <c r="G22" s="431"/>
      <c r="H22" s="431"/>
      <c r="I22" s="431"/>
      <c r="J22" s="431"/>
      <c r="K22" s="431"/>
      <c r="L22" s="431"/>
      <c r="M22" s="431"/>
      <c r="N22" s="430"/>
    </row>
    <row r="23" spans="1:14" ht="30" customHeight="1" x14ac:dyDescent="0.2">
      <c r="A23" s="432"/>
      <c r="B23" s="431"/>
      <c r="C23" s="431"/>
      <c r="D23" s="431"/>
      <c r="E23" s="431"/>
      <c r="F23" s="431"/>
      <c r="G23" s="431"/>
      <c r="H23" s="431"/>
      <c r="I23" s="431"/>
      <c r="J23" s="431"/>
      <c r="K23" s="431"/>
      <c r="L23" s="431"/>
      <c r="M23" s="431"/>
      <c r="N23" s="430"/>
    </row>
    <row r="24" spans="1:14" ht="30" customHeight="1" x14ac:dyDescent="0.2">
      <c r="A24" s="432"/>
      <c r="B24" s="431"/>
      <c r="C24" s="431"/>
      <c r="D24" s="431"/>
      <c r="E24" s="431"/>
      <c r="F24" s="431"/>
      <c r="G24" s="431"/>
      <c r="H24" s="431"/>
      <c r="I24" s="431"/>
      <c r="J24" s="431"/>
      <c r="K24" s="431"/>
      <c r="L24" s="431"/>
      <c r="M24" s="431"/>
      <c r="N24" s="430"/>
    </row>
    <row r="25" spans="1:14" ht="30" customHeight="1" x14ac:dyDescent="0.2">
      <c r="A25" s="432"/>
      <c r="B25" s="431"/>
      <c r="C25" s="431"/>
      <c r="D25" s="431"/>
      <c r="E25" s="431"/>
      <c r="F25" s="431"/>
      <c r="G25" s="431"/>
      <c r="H25" s="431"/>
      <c r="I25" s="431"/>
      <c r="J25" s="431"/>
      <c r="K25" s="431"/>
      <c r="L25" s="431"/>
      <c r="M25" s="431"/>
      <c r="N25" s="430"/>
    </row>
    <row r="26" spans="1:14" ht="30" customHeight="1" x14ac:dyDescent="0.2">
      <c r="A26" s="432"/>
      <c r="B26" s="431"/>
      <c r="C26" s="431"/>
      <c r="D26" s="431"/>
      <c r="E26" s="431"/>
      <c r="F26" s="431"/>
      <c r="G26" s="431"/>
      <c r="H26" s="431"/>
      <c r="I26" s="431"/>
      <c r="J26" s="431"/>
      <c r="K26" s="431"/>
      <c r="L26" s="431"/>
      <c r="M26" s="431"/>
      <c r="N26" s="430"/>
    </row>
    <row r="27" spans="1:14" ht="30" customHeight="1" x14ac:dyDescent="0.2">
      <c r="A27" s="432"/>
      <c r="B27" s="431"/>
      <c r="C27" s="431"/>
      <c r="D27" s="431"/>
      <c r="E27" s="431"/>
      <c r="F27" s="431"/>
      <c r="G27" s="431"/>
      <c r="H27" s="431"/>
      <c r="I27" s="431"/>
      <c r="J27" s="431"/>
      <c r="K27" s="431"/>
      <c r="L27" s="431"/>
      <c r="M27" s="431"/>
      <c r="N27" s="430"/>
    </row>
    <row r="28" spans="1:14" ht="30" customHeight="1" x14ac:dyDescent="0.2">
      <c r="A28" s="432"/>
      <c r="B28" s="431"/>
      <c r="C28" s="431"/>
      <c r="D28" s="431"/>
      <c r="E28" s="431"/>
      <c r="F28" s="431"/>
      <c r="G28" s="431"/>
      <c r="H28" s="431"/>
      <c r="I28" s="431"/>
      <c r="J28" s="431"/>
      <c r="K28" s="431"/>
      <c r="L28" s="431"/>
      <c r="M28" s="431"/>
      <c r="N28" s="430"/>
    </row>
    <row r="29" spans="1:14" ht="30" customHeight="1" x14ac:dyDescent="0.2">
      <c r="A29" s="432"/>
      <c r="B29" s="431"/>
      <c r="C29" s="431"/>
      <c r="D29" s="431"/>
      <c r="E29" s="431"/>
      <c r="F29" s="431"/>
      <c r="G29" s="431"/>
      <c r="H29" s="431"/>
      <c r="I29" s="431"/>
      <c r="J29" s="431"/>
      <c r="K29" s="431"/>
      <c r="L29" s="431"/>
      <c r="M29" s="431"/>
      <c r="N29" s="430"/>
    </row>
    <row r="30" spans="1:14" ht="30" customHeight="1" x14ac:dyDescent="0.2">
      <c r="A30" s="432"/>
      <c r="B30" s="431"/>
      <c r="C30" s="431"/>
      <c r="D30" s="431"/>
      <c r="E30" s="431"/>
      <c r="F30" s="431"/>
      <c r="G30" s="431"/>
      <c r="H30" s="431"/>
      <c r="I30" s="431"/>
      <c r="J30" s="431"/>
      <c r="K30" s="431"/>
      <c r="L30" s="431"/>
      <c r="M30" s="431"/>
      <c r="N30" s="430"/>
    </row>
    <row r="31" spans="1:14" ht="30" customHeight="1" x14ac:dyDescent="0.2">
      <c r="A31" s="432"/>
      <c r="B31" s="431"/>
      <c r="C31" s="431"/>
      <c r="D31" s="431"/>
      <c r="E31" s="431"/>
      <c r="F31" s="431"/>
      <c r="G31" s="431"/>
      <c r="H31" s="431"/>
      <c r="I31" s="431"/>
      <c r="J31" s="431"/>
      <c r="K31" s="431"/>
      <c r="L31" s="431"/>
      <c r="M31" s="431"/>
      <c r="N31" s="430"/>
    </row>
    <row r="32" spans="1:14" ht="30" customHeight="1" x14ac:dyDescent="0.2">
      <c r="A32" s="432"/>
      <c r="B32" s="431"/>
      <c r="C32" s="431"/>
      <c r="D32" s="431"/>
      <c r="E32" s="431"/>
      <c r="F32" s="431"/>
      <c r="G32" s="431"/>
      <c r="H32" s="431"/>
      <c r="I32" s="431"/>
      <c r="J32" s="431"/>
      <c r="K32" s="431"/>
      <c r="L32" s="431"/>
      <c r="M32" s="431"/>
      <c r="N32" s="430"/>
    </row>
    <row r="33" spans="1:14" ht="30" customHeight="1" x14ac:dyDescent="0.2">
      <c r="A33" s="432"/>
      <c r="B33" s="431"/>
      <c r="C33" s="431"/>
      <c r="D33" s="431"/>
      <c r="E33" s="431"/>
      <c r="F33" s="431"/>
      <c r="G33" s="431"/>
      <c r="H33" s="431"/>
      <c r="I33" s="431"/>
      <c r="J33" s="431"/>
      <c r="K33" s="431"/>
      <c r="L33" s="431"/>
      <c r="M33" s="431"/>
      <c r="N33" s="430"/>
    </row>
    <row r="34" spans="1:14" ht="30" customHeight="1" x14ac:dyDescent="0.2">
      <c r="A34" s="432"/>
      <c r="B34" s="431"/>
      <c r="C34" s="431"/>
      <c r="D34" s="431"/>
      <c r="E34" s="431"/>
      <c r="F34" s="431"/>
      <c r="G34" s="431"/>
      <c r="H34" s="431"/>
      <c r="I34" s="431"/>
      <c r="J34" s="431"/>
      <c r="K34" s="431"/>
      <c r="L34" s="431"/>
      <c r="M34" s="431"/>
      <c r="N34" s="430"/>
    </row>
    <row r="35" spans="1:14" ht="30" customHeight="1" thickBot="1" x14ac:dyDescent="0.25">
      <c r="A35" s="429"/>
      <c r="B35" s="428"/>
      <c r="C35" s="427"/>
      <c r="D35" s="427"/>
      <c r="E35" s="427"/>
      <c r="F35" s="427"/>
      <c r="G35" s="427"/>
      <c r="H35" s="427"/>
      <c r="I35" s="427"/>
      <c r="J35" s="427"/>
      <c r="K35" s="427"/>
      <c r="L35" s="427"/>
      <c r="M35" s="427"/>
      <c r="N35" s="426"/>
    </row>
  </sheetData>
  <mergeCells count="60">
    <mergeCell ref="C8:H8"/>
    <mergeCell ref="I8:J8"/>
    <mergeCell ref="K1:N1"/>
    <mergeCell ref="K2:N2"/>
    <mergeCell ref="K3:N3"/>
    <mergeCell ref="A4:N4"/>
    <mergeCell ref="A6:B6"/>
    <mergeCell ref="A9:B9"/>
    <mergeCell ref="C9:E9"/>
    <mergeCell ref="F9:H9"/>
    <mergeCell ref="J9:K9"/>
    <mergeCell ref="L9:N9"/>
    <mergeCell ref="A10:B10"/>
    <mergeCell ref="C10:E10"/>
    <mergeCell ref="F10:H10"/>
    <mergeCell ref="J10:K10"/>
    <mergeCell ref="L10:N10"/>
    <mergeCell ref="A11:B11"/>
    <mergeCell ref="C11:E11"/>
    <mergeCell ref="F11:H11"/>
    <mergeCell ref="J11:K11"/>
    <mergeCell ref="L11:N11"/>
    <mergeCell ref="A12:B12"/>
    <mergeCell ref="C12:E12"/>
    <mergeCell ref="F12:H12"/>
    <mergeCell ref="J12:K12"/>
    <mergeCell ref="L12:N12"/>
    <mergeCell ref="A13:B13"/>
    <mergeCell ref="C13:E13"/>
    <mergeCell ref="F13:H13"/>
    <mergeCell ref="J13:K13"/>
    <mergeCell ref="L13:N13"/>
    <mergeCell ref="A14:B14"/>
    <mergeCell ref="C14:E14"/>
    <mergeCell ref="F14:H14"/>
    <mergeCell ref="J14:K14"/>
    <mergeCell ref="L14:N14"/>
    <mergeCell ref="A15:B15"/>
    <mergeCell ref="C15:E15"/>
    <mergeCell ref="F15:H15"/>
    <mergeCell ref="J15:K15"/>
    <mergeCell ref="L15:N15"/>
    <mergeCell ref="A16:B16"/>
    <mergeCell ref="C16:E16"/>
    <mergeCell ref="F16:H16"/>
    <mergeCell ref="J16:K16"/>
    <mergeCell ref="L16:N16"/>
    <mergeCell ref="A17:B17"/>
    <mergeCell ref="C17:E17"/>
    <mergeCell ref="F17:H17"/>
    <mergeCell ref="J17:K17"/>
    <mergeCell ref="L17:N17"/>
    <mergeCell ref="F18:H18"/>
    <mergeCell ref="J18:K18"/>
    <mergeCell ref="L18:N18"/>
    <mergeCell ref="A19:B19"/>
    <mergeCell ref="C19:K19"/>
    <mergeCell ref="L19:N19"/>
    <mergeCell ref="A18:B18"/>
    <mergeCell ref="C18:E18"/>
  </mergeCells>
  <phoneticPr fontId="7"/>
  <dataValidations count="1">
    <dataValidation type="list" allowBlank="1" showInputMessage="1" showErrorMessage="1" sqref="A4:N4">
      <formula1>"歩掛見積書,歩掛見積参考資料,(仮)独自単価表,独自単価"</formula1>
    </dataValidation>
  </dataValidations>
  <printOptions horizontalCentered="1"/>
  <pageMargins left="0.59055118110236227" right="0.19685039370078741" top="0.39370078740157483" bottom="0.59055118110236227" header="0.19685039370078741" footer="0.15748031496062992"/>
  <pageSetup paperSize="9" scale="75" firstPageNumber="51" fitToHeight="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5"/>
  <sheetViews>
    <sheetView showZeros="0" view="pageBreakPreview" zoomScaleNormal="100" zoomScaleSheetLayoutView="100" workbookViewId="0"/>
  </sheetViews>
  <sheetFormatPr defaultColWidth="9" defaultRowHeight="13.5" x14ac:dyDescent="0.2"/>
  <cols>
    <col min="1" max="2" width="7.7109375" style="425" customWidth="1"/>
    <col min="3" max="9" width="9" style="425"/>
    <col min="10" max="11" width="5.7109375" style="425" customWidth="1"/>
    <col min="12" max="16384" width="9" style="425"/>
  </cols>
  <sheetData>
    <row r="1" spans="1:14" s="455" customFormat="1" ht="30" customHeight="1" x14ac:dyDescent="0.2">
      <c r="A1" s="473" t="s">
        <v>588</v>
      </c>
      <c r="B1" s="456"/>
      <c r="K1" s="543"/>
      <c r="L1" s="543"/>
      <c r="M1" s="543"/>
      <c r="N1" s="543"/>
    </row>
    <row r="2" spans="1:14" s="455" customFormat="1" ht="30" customHeight="1" x14ac:dyDescent="0.2">
      <c r="A2" s="457"/>
      <c r="B2" s="456"/>
      <c r="K2" s="543"/>
      <c r="L2" s="543"/>
      <c r="M2" s="543"/>
      <c r="N2" s="543"/>
    </row>
    <row r="3" spans="1:14" s="455" customFormat="1" ht="30" customHeight="1" thickBot="1" x14ac:dyDescent="0.25">
      <c r="A3" s="457"/>
      <c r="B3" s="456"/>
      <c r="K3" s="543"/>
      <c r="L3" s="543"/>
      <c r="M3" s="543"/>
      <c r="N3" s="543"/>
    </row>
    <row r="4" spans="1:14" ht="25.5" customHeight="1" x14ac:dyDescent="0.2">
      <c r="A4" s="544" t="s">
        <v>438</v>
      </c>
      <c r="B4" s="545"/>
      <c r="C4" s="545"/>
      <c r="D4" s="545"/>
      <c r="E4" s="545"/>
      <c r="F4" s="545"/>
      <c r="G4" s="545"/>
      <c r="H4" s="545"/>
      <c r="I4" s="545"/>
      <c r="J4" s="545"/>
      <c r="K4" s="545"/>
      <c r="L4" s="545"/>
      <c r="M4" s="545"/>
      <c r="N4" s="546"/>
    </row>
    <row r="5" spans="1:14" ht="14.25" customHeight="1" thickBot="1" x14ac:dyDescent="0.25">
      <c r="A5" s="454"/>
      <c r="B5" s="453"/>
      <c r="C5" s="453"/>
      <c r="D5" s="453"/>
      <c r="E5" s="453"/>
      <c r="F5" s="453"/>
      <c r="G5" s="453"/>
      <c r="H5" s="453"/>
      <c r="I5" s="453"/>
      <c r="J5" s="453"/>
      <c r="K5" s="453"/>
      <c r="L5" s="453"/>
      <c r="M5" s="453"/>
      <c r="N5" s="452"/>
    </row>
    <row r="6" spans="1:14" ht="27" customHeight="1" x14ac:dyDescent="0.2">
      <c r="A6" s="547" t="s">
        <v>437</v>
      </c>
      <c r="B6" s="548"/>
      <c r="C6" s="451" t="s">
        <v>590</v>
      </c>
      <c r="D6" s="449"/>
      <c r="E6" s="449"/>
      <c r="F6" s="449"/>
      <c r="G6" s="449"/>
      <c r="H6" s="450"/>
      <c r="I6" s="449"/>
      <c r="J6" s="449"/>
      <c r="K6" s="449"/>
      <c r="L6" s="449"/>
      <c r="M6" s="449"/>
      <c r="N6" s="448"/>
    </row>
    <row r="7" spans="1:14" ht="15" customHeight="1" thickBot="1" x14ac:dyDescent="0.25">
      <c r="A7" s="447"/>
      <c r="B7" s="444"/>
      <c r="C7" s="446"/>
      <c r="D7" s="444"/>
      <c r="E7" s="444"/>
      <c r="F7" s="444"/>
      <c r="G7" s="444"/>
      <c r="H7" s="445"/>
      <c r="I7" s="444"/>
      <c r="J7" s="444"/>
      <c r="K7" s="444"/>
      <c r="L7" s="444"/>
      <c r="M7" s="444"/>
      <c r="N7" s="443"/>
    </row>
    <row r="8" spans="1:14" ht="30" customHeight="1" thickTop="1" thickBot="1" x14ac:dyDescent="0.25">
      <c r="A8" s="442" t="s">
        <v>436</v>
      </c>
      <c r="B8" s="441" t="s">
        <v>585</v>
      </c>
      <c r="C8" s="538" t="s">
        <v>584</v>
      </c>
      <c r="D8" s="539"/>
      <c r="E8" s="539"/>
      <c r="F8" s="539"/>
      <c r="G8" s="539"/>
      <c r="H8" s="539"/>
      <c r="I8" s="540">
        <v>100</v>
      </c>
      <c r="J8" s="540"/>
      <c r="K8" s="440" t="s">
        <v>545</v>
      </c>
      <c r="L8" s="439"/>
      <c r="M8" s="438"/>
      <c r="N8" s="437"/>
    </row>
    <row r="9" spans="1:14" ht="30.75" customHeight="1" thickTop="1" thickBot="1" x14ac:dyDescent="0.25">
      <c r="A9" s="541" t="s">
        <v>432</v>
      </c>
      <c r="B9" s="542"/>
      <c r="C9" s="528" t="s">
        <v>431</v>
      </c>
      <c r="D9" s="542"/>
      <c r="E9" s="542"/>
      <c r="F9" s="528" t="s">
        <v>430</v>
      </c>
      <c r="G9" s="542"/>
      <c r="H9" s="542"/>
      <c r="I9" s="436" t="s">
        <v>429</v>
      </c>
      <c r="J9" s="528" t="s">
        <v>428</v>
      </c>
      <c r="K9" s="528"/>
      <c r="L9" s="528" t="s">
        <v>427</v>
      </c>
      <c r="M9" s="528"/>
      <c r="N9" s="529"/>
    </row>
    <row r="10" spans="1:14" ht="30" customHeight="1" thickTop="1" x14ac:dyDescent="0.2">
      <c r="A10" s="492" t="s">
        <v>426</v>
      </c>
      <c r="B10" s="493"/>
      <c r="C10" s="530"/>
      <c r="D10" s="531"/>
      <c r="E10" s="532"/>
      <c r="F10" s="533"/>
      <c r="G10" s="534"/>
      <c r="H10" s="535"/>
      <c r="I10" s="433"/>
      <c r="J10" s="536"/>
      <c r="K10" s="537"/>
      <c r="L10" s="493"/>
      <c r="M10" s="493"/>
      <c r="N10" s="519"/>
    </row>
    <row r="11" spans="1:14" ht="30" customHeight="1" x14ac:dyDescent="0.2">
      <c r="A11" s="492"/>
      <c r="B11" s="493"/>
      <c r="C11" s="525" t="s">
        <v>425</v>
      </c>
      <c r="D11" s="526"/>
      <c r="E11" s="527"/>
      <c r="F11" s="494"/>
      <c r="G11" s="495"/>
      <c r="H11" s="496"/>
      <c r="I11" s="433" t="s">
        <v>418</v>
      </c>
      <c r="J11" s="502"/>
      <c r="K11" s="503"/>
      <c r="L11" s="493"/>
      <c r="M11" s="493"/>
      <c r="N11" s="519"/>
    </row>
    <row r="12" spans="1:14" ht="30" customHeight="1" x14ac:dyDescent="0.2">
      <c r="A12" s="492"/>
      <c r="B12" s="493"/>
      <c r="C12" s="525" t="s">
        <v>424</v>
      </c>
      <c r="D12" s="526"/>
      <c r="E12" s="527"/>
      <c r="F12" s="494"/>
      <c r="G12" s="495"/>
      <c r="H12" s="496"/>
      <c r="I12" s="433" t="s">
        <v>418</v>
      </c>
      <c r="J12" s="502"/>
      <c r="K12" s="503"/>
      <c r="L12" s="493"/>
      <c r="M12" s="493"/>
      <c r="N12" s="519"/>
    </row>
    <row r="13" spans="1:14" ht="30" customHeight="1" x14ac:dyDescent="0.2">
      <c r="A13" s="492"/>
      <c r="B13" s="493"/>
      <c r="C13" s="494" t="s">
        <v>423</v>
      </c>
      <c r="D13" s="495"/>
      <c r="E13" s="496"/>
      <c r="F13" s="520"/>
      <c r="G13" s="521"/>
      <c r="H13" s="522"/>
      <c r="I13" s="433" t="s">
        <v>418</v>
      </c>
      <c r="J13" s="523"/>
      <c r="K13" s="524"/>
      <c r="L13" s="504"/>
      <c r="M13" s="504"/>
      <c r="N13" s="505"/>
    </row>
    <row r="14" spans="1:14" ht="30" customHeight="1" x14ac:dyDescent="0.2">
      <c r="A14" s="492"/>
      <c r="B14" s="493"/>
      <c r="C14" s="494" t="s">
        <v>422</v>
      </c>
      <c r="D14" s="495"/>
      <c r="E14" s="496"/>
      <c r="F14" s="516"/>
      <c r="G14" s="517"/>
      <c r="H14" s="518"/>
      <c r="I14" s="433" t="s">
        <v>418</v>
      </c>
      <c r="J14" s="502"/>
      <c r="K14" s="503"/>
      <c r="L14" s="504"/>
      <c r="M14" s="504"/>
      <c r="N14" s="505"/>
    </row>
    <row r="15" spans="1:14" ht="30" customHeight="1" x14ac:dyDescent="0.2">
      <c r="A15" s="492"/>
      <c r="B15" s="493"/>
      <c r="C15" s="494" t="s">
        <v>421</v>
      </c>
      <c r="D15" s="495"/>
      <c r="E15" s="496"/>
      <c r="F15" s="494"/>
      <c r="G15" s="495"/>
      <c r="H15" s="496"/>
      <c r="I15" s="433" t="s">
        <v>418</v>
      </c>
      <c r="J15" s="502"/>
      <c r="K15" s="503"/>
      <c r="L15" s="504"/>
      <c r="M15" s="504"/>
      <c r="N15" s="505"/>
    </row>
    <row r="16" spans="1:14" ht="30" customHeight="1" x14ac:dyDescent="0.2">
      <c r="A16" s="492"/>
      <c r="B16" s="493"/>
      <c r="C16" s="494" t="s">
        <v>420</v>
      </c>
      <c r="D16" s="495"/>
      <c r="E16" s="496"/>
      <c r="F16" s="494"/>
      <c r="G16" s="495"/>
      <c r="H16" s="496"/>
      <c r="I16" s="433" t="s">
        <v>418</v>
      </c>
      <c r="J16" s="497"/>
      <c r="K16" s="498"/>
      <c r="L16" s="504"/>
      <c r="M16" s="504"/>
      <c r="N16" s="505"/>
    </row>
    <row r="17" spans="1:14" ht="30" customHeight="1" x14ac:dyDescent="0.2">
      <c r="A17" s="492"/>
      <c r="B17" s="493"/>
      <c r="C17" s="494" t="s">
        <v>419</v>
      </c>
      <c r="D17" s="495"/>
      <c r="E17" s="496"/>
      <c r="F17" s="506"/>
      <c r="G17" s="506"/>
      <c r="H17" s="506"/>
      <c r="I17" s="433"/>
      <c r="J17" s="507"/>
      <c r="K17" s="507"/>
      <c r="L17" s="508"/>
      <c r="M17" s="509"/>
      <c r="N17" s="510"/>
    </row>
    <row r="18" spans="1:14" ht="30" customHeight="1" x14ac:dyDescent="0.2">
      <c r="A18" s="492"/>
      <c r="B18" s="493"/>
      <c r="C18" s="493"/>
      <c r="D18" s="493"/>
      <c r="E18" s="493"/>
      <c r="F18" s="506"/>
      <c r="G18" s="506"/>
      <c r="H18" s="506"/>
      <c r="I18" s="479"/>
      <c r="J18" s="514"/>
      <c r="K18" s="514"/>
      <c r="L18" s="508"/>
      <c r="M18" s="509"/>
      <c r="N18" s="510"/>
    </row>
    <row r="19" spans="1:14" ht="30" customHeight="1" x14ac:dyDescent="0.2">
      <c r="A19" s="511" t="s">
        <v>413</v>
      </c>
      <c r="B19" s="512"/>
      <c r="C19" s="495"/>
      <c r="D19" s="495"/>
      <c r="E19" s="495"/>
      <c r="F19" s="495"/>
      <c r="G19" s="495"/>
      <c r="H19" s="495"/>
      <c r="I19" s="495"/>
      <c r="J19" s="495"/>
      <c r="K19" s="495"/>
      <c r="L19" s="513"/>
      <c r="M19" s="514"/>
      <c r="N19" s="515"/>
    </row>
    <row r="20" spans="1:14" ht="30" customHeight="1" x14ac:dyDescent="0.2">
      <c r="A20" s="432"/>
      <c r="B20" s="431"/>
      <c r="C20" s="431"/>
      <c r="D20" s="431"/>
      <c r="E20" s="431"/>
      <c r="F20" s="431"/>
      <c r="G20" s="431"/>
      <c r="H20" s="431"/>
      <c r="I20" s="431"/>
      <c r="J20" s="431"/>
      <c r="K20" s="431"/>
      <c r="L20" s="431"/>
      <c r="M20" s="431"/>
      <c r="N20" s="430"/>
    </row>
    <row r="21" spans="1:14" ht="30" customHeight="1" x14ac:dyDescent="0.2">
      <c r="A21" s="432"/>
      <c r="B21" s="431"/>
      <c r="C21" s="431"/>
      <c r="D21" s="431"/>
      <c r="E21" s="431"/>
      <c r="F21" s="431"/>
      <c r="G21" s="431"/>
      <c r="H21" s="431"/>
      <c r="I21" s="431"/>
      <c r="J21" s="431"/>
      <c r="K21" s="431"/>
      <c r="L21" s="431"/>
      <c r="M21" s="431"/>
      <c r="N21" s="430"/>
    </row>
    <row r="22" spans="1:14" ht="30" customHeight="1" x14ac:dyDescent="0.2">
      <c r="A22" s="432"/>
      <c r="B22" s="431"/>
      <c r="C22" s="431"/>
      <c r="D22" s="431"/>
      <c r="E22" s="431"/>
      <c r="F22" s="431"/>
      <c r="G22" s="431"/>
      <c r="H22" s="431"/>
      <c r="I22" s="431"/>
      <c r="J22" s="431"/>
      <c r="K22" s="431"/>
      <c r="L22" s="431"/>
      <c r="M22" s="431"/>
      <c r="N22" s="430"/>
    </row>
    <row r="23" spans="1:14" ht="30" customHeight="1" x14ac:dyDescent="0.2">
      <c r="A23" s="432"/>
      <c r="B23" s="431"/>
      <c r="C23" s="431"/>
      <c r="D23" s="431"/>
      <c r="E23" s="431"/>
      <c r="F23" s="431"/>
      <c r="G23" s="431"/>
      <c r="H23" s="431"/>
      <c r="I23" s="431"/>
      <c r="J23" s="431"/>
      <c r="K23" s="431"/>
      <c r="L23" s="431"/>
      <c r="M23" s="431"/>
      <c r="N23" s="430"/>
    </row>
    <row r="24" spans="1:14" ht="30" customHeight="1" x14ac:dyDescent="0.2">
      <c r="A24" s="432"/>
      <c r="B24" s="431"/>
      <c r="C24" s="431"/>
      <c r="D24" s="431"/>
      <c r="E24" s="431"/>
      <c r="F24" s="431"/>
      <c r="G24" s="431"/>
      <c r="H24" s="431"/>
      <c r="I24" s="431"/>
      <c r="J24" s="431"/>
      <c r="K24" s="431"/>
      <c r="L24" s="431"/>
      <c r="M24" s="431"/>
      <c r="N24" s="430"/>
    </row>
    <row r="25" spans="1:14" ht="30" customHeight="1" x14ac:dyDescent="0.2">
      <c r="A25" s="432"/>
      <c r="B25" s="431"/>
      <c r="C25" s="431"/>
      <c r="D25" s="431"/>
      <c r="E25" s="431"/>
      <c r="F25" s="431"/>
      <c r="G25" s="431"/>
      <c r="H25" s="431"/>
      <c r="I25" s="431"/>
      <c r="J25" s="431"/>
      <c r="K25" s="431"/>
      <c r="L25" s="431"/>
      <c r="M25" s="431"/>
      <c r="N25" s="430"/>
    </row>
    <row r="26" spans="1:14" ht="30" customHeight="1" x14ac:dyDescent="0.2">
      <c r="A26" s="432"/>
      <c r="B26" s="431"/>
      <c r="C26" s="431"/>
      <c r="D26" s="431"/>
      <c r="E26" s="431"/>
      <c r="F26" s="431"/>
      <c r="G26" s="431"/>
      <c r="H26" s="431"/>
      <c r="I26" s="431"/>
      <c r="J26" s="431"/>
      <c r="K26" s="431"/>
      <c r="L26" s="431"/>
      <c r="M26" s="431"/>
      <c r="N26" s="430"/>
    </row>
    <row r="27" spans="1:14" ht="30" customHeight="1" x14ac:dyDescent="0.2">
      <c r="A27" s="432"/>
      <c r="B27" s="431"/>
      <c r="C27" s="431"/>
      <c r="D27" s="431"/>
      <c r="E27" s="431"/>
      <c r="F27" s="431"/>
      <c r="G27" s="431"/>
      <c r="H27" s="431"/>
      <c r="I27" s="431"/>
      <c r="J27" s="431"/>
      <c r="K27" s="431"/>
      <c r="L27" s="431"/>
      <c r="M27" s="431"/>
      <c r="N27" s="430"/>
    </row>
    <row r="28" spans="1:14" ht="30" customHeight="1" x14ac:dyDescent="0.2">
      <c r="A28" s="432"/>
      <c r="B28" s="431"/>
      <c r="C28" s="431"/>
      <c r="D28" s="431"/>
      <c r="E28" s="431"/>
      <c r="F28" s="431"/>
      <c r="G28" s="431"/>
      <c r="H28" s="431"/>
      <c r="I28" s="431"/>
      <c r="J28" s="431"/>
      <c r="K28" s="431"/>
      <c r="L28" s="431"/>
      <c r="M28" s="431"/>
      <c r="N28" s="430"/>
    </row>
    <row r="29" spans="1:14" ht="30" customHeight="1" x14ac:dyDescent="0.2">
      <c r="A29" s="432"/>
      <c r="B29" s="431"/>
      <c r="C29" s="431"/>
      <c r="D29" s="431"/>
      <c r="E29" s="431"/>
      <c r="F29" s="431"/>
      <c r="G29" s="431"/>
      <c r="H29" s="431"/>
      <c r="I29" s="431"/>
      <c r="J29" s="431"/>
      <c r="K29" s="431"/>
      <c r="L29" s="431"/>
      <c r="M29" s="431"/>
      <c r="N29" s="430"/>
    </row>
    <row r="30" spans="1:14" ht="30" customHeight="1" x14ac:dyDescent="0.2">
      <c r="A30" s="432"/>
      <c r="B30" s="431"/>
      <c r="C30" s="431"/>
      <c r="D30" s="431"/>
      <c r="E30" s="431"/>
      <c r="F30" s="431"/>
      <c r="G30" s="431"/>
      <c r="H30" s="431"/>
      <c r="I30" s="431"/>
      <c r="J30" s="431"/>
      <c r="K30" s="431"/>
      <c r="L30" s="431"/>
      <c r="M30" s="431"/>
      <c r="N30" s="430"/>
    </row>
    <row r="31" spans="1:14" ht="30" customHeight="1" x14ac:dyDescent="0.2">
      <c r="A31" s="432"/>
      <c r="B31" s="431"/>
      <c r="C31" s="431"/>
      <c r="D31" s="431"/>
      <c r="E31" s="431"/>
      <c r="F31" s="431"/>
      <c r="G31" s="431"/>
      <c r="H31" s="431"/>
      <c r="I31" s="431"/>
      <c r="J31" s="431"/>
      <c r="K31" s="431"/>
      <c r="L31" s="431"/>
      <c r="M31" s="431"/>
      <c r="N31" s="430"/>
    </row>
    <row r="32" spans="1:14" ht="30" customHeight="1" x14ac:dyDescent="0.2">
      <c r="A32" s="432"/>
      <c r="B32" s="431"/>
      <c r="C32" s="431"/>
      <c r="D32" s="431"/>
      <c r="E32" s="431"/>
      <c r="F32" s="431"/>
      <c r="G32" s="431"/>
      <c r="H32" s="431"/>
      <c r="I32" s="431"/>
      <c r="J32" s="431"/>
      <c r="K32" s="431"/>
      <c r="L32" s="431"/>
      <c r="M32" s="431"/>
      <c r="N32" s="430"/>
    </row>
    <row r="33" spans="1:14" ht="30" customHeight="1" x14ac:dyDescent="0.2">
      <c r="A33" s="432"/>
      <c r="B33" s="431"/>
      <c r="C33" s="431"/>
      <c r="D33" s="431"/>
      <c r="E33" s="431"/>
      <c r="F33" s="431"/>
      <c r="G33" s="431"/>
      <c r="H33" s="431"/>
      <c r="I33" s="431"/>
      <c r="J33" s="431"/>
      <c r="K33" s="431"/>
      <c r="L33" s="431"/>
      <c r="M33" s="431"/>
      <c r="N33" s="430"/>
    </row>
    <row r="34" spans="1:14" ht="30" customHeight="1" x14ac:dyDescent="0.2">
      <c r="A34" s="432"/>
      <c r="B34" s="431"/>
      <c r="C34" s="431"/>
      <c r="D34" s="431"/>
      <c r="E34" s="431"/>
      <c r="F34" s="431"/>
      <c r="G34" s="431"/>
      <c r="H34" s="431"/>
      <c r="I34" s="431"/>
      <c r="J34" s="431"/>
      <c r="K34" s="431"/>
      <c r="L34" s="431"/>
      <c r="M34" s="431"/>
      <c r="N34" s="430"/>
    </row>
    <row r="35" spans="1:14" ht="30" customHeight="1" thickBot="1" x14ac:dyDescent="0.25">
      <c r="A35" s="429"/>
      <c r="B35" s="428"/>
      <c r="C35" s="427"/>
      <c r="D35" s="427"/>
      <c r="E35" s="427"/>
      <c r="F35" s="427"/>
      <c r="G35" s="427"/>
      <c r="H35" s="427"/>
      <c r="I35" s="427"/>
      <c r="J35" s="427"/>
      <c r="K35" s="427"/>
      <c r="L35" s="427"/>
      <c r="M35" s="427"/>
      <c r="N35" s="426"/>
    </row>
  </sheetData>
  <mergeCells count="60">
    <mergeCell ref="C8:H8"/>
    <mergeCell ref="I8:J8"/>
    <mergeCell ref="K1:N1"/>
    <mergeCell ref="K2:N2"/>
    <mergeCell ref="K3:N3"/>
    <mergeCell ref="A4:N4"/>
    <mergeCell ref="A6:B6"/>
    <mergeCell ref="A9:B9"/>
    <mergeCell ref="C9:E9"/>
    <mergeCell ref="F9:H9"/>
    <mergeCell ref="J9:K9"/>
    <mergeCell ref="L9:N9"/>
    <mergeCell ref="A10:B10"/>
    <mergeCell ref="C10:E10"/>
    <mergeCell ref="F10:H10"/>
    <mergeCell ref="J10:K10"/>
    <mergeCell ref="L10:N10"/>
    <mergeCell ref="A11:B11"/>
    <mergeCell ref="C11:E11"/>
    <mergeCell ref="F11:H11"/>
    <mergeCell ref="J11:K11"/>
    <mergeCell ref="L11:N11"/>
    <mergeCell ref="A12:B12"/>
    <mergeCell ref="C12:E12"/>
    <mergeCell ref="F12:H12"/>
    <mergeCell ref="J12:K12"/>
    <mergeCell ref="L12:N12"/>
    <mergeCell ref="A13:B13"/>
    <mergeCell ref="C13:E13"/>
    <mergeCell ref="F13:H13"/>
    <mergeCell ref="J13:K13"/>
    <mergeCell ref="L13:N13"/>
    <mergeCell ref="A14:B14"/>
    <mergeCell ref="C14:E14"/>
    <mergeCell ref="F14:H14"/>
    <mergeCell ref="J14:K14"/>
    <mergeCell ref="L14:N14"/>
    <mergeCell ref="A15:B15"/>
    <mergeCell ref="C15:E15"/>
    <mergeCell ref="F15:H15"/>
    <mergeCell ref="J15:K15"/>
    <mergeCell ref="L15:N15"/>
    <mergeCell ref="A16:B16"/>
    <mergeCell ref="C16:E16"/>
    <mergeCell ref="F16:H16"/>
    <mergeCell ref="J16:K16"/>
    <mergeCell ref="L16:N16"/>
    <mergeCell ref="A17:B17"/>
    <mergeCell ref="C17:E17"/>
    <mergeCell ref="F17:H17"/>
    <mergeCell ref="J17:K17"/>
    <mergeCell ref="L17:N17"/>
    <mergeCell ref="F18:H18"/>
    <mergeCell ref="J18:K18"/>
    <mergeCell ref="L18:N18"/>
    <mergeCell ref="A19:B19"/>
    <mergeCell ref="C19:K19"/>
    <mergeCell ref="L19:N19"/>
    <mergeCell ref="A18:B18"/>
    <mergeCell ref="C18:E18"/>
  </mergeCells>
  <phoneticPr fontId="7"/>
  <dataValidations count="1">
    <dataValidation type="list" allowBlank="1" showInputMessage="1" showErrorMessage="1" sqref="A4:N4">
      <formula1>"歩掛見積書,歩掛見積参考資料,(仮)独自単価表,独自単価"</formula1>
    </dataValidation>
  </dataValidations>
  <printOptions horizontalCentered="1"/>
  <pageMargins left="0.59055118110236227" right="0.19685039370078741" top="0.39370078740157483" bottom="0.59055118110236227" header="0.19685039370078741" footer="0.15748031496062992"/>
  <pageSetup paperSize="9" scale="75" firstPageNumber="51" fitToHeight="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5"/>
  <sheetViews>
    <sheetView showZeros="0" view="pageBreakPreview" zoomScaleNormal="100" zoomScaleSheetLayoutView="100" workbookViewId="0"/>
  </sheetViews>
  <sheetFormatPr defaultColWidth="9" defaultRowHeight="13.5" x14ac:dyDescent="0.2"/>
  <cols>
    <col min="1" max="2" width="7.7109375" style="425" customWidth="1"/>
    <col min="3" max="9" width="9" style="425"/>
    <col min="10" max="11" width="5.7109375" style="425" customWidth="1"/>
    <col min="12" max="16384" width="9" style="425"/>
  </cols>
  <sheetData>
    <row r="1" spans="1:14" s="455" customFormat="1" ht="30" customHeight="1" x14ac:dyDescent="0.2">
      <c r="A1" s="473" t="s">
        <v>588</v>
      </c>
      <c r="B1" s="456"/>
      <c r="K1" s="543"/>
      <c r="L1" s="543"/>
      <c r="M1" s="543"/>
      <c r="N1" s="543"/>
    </row>
    <row r="2" spans="1:14" s="455" customFormat="1" ht="30" customHeight="1" x14ac:dyDescent="0.2">
      <c r="A2" s="457"/>
      <c r="B2" s="456"/>
      <c r="K2" s="543"/>
      <c r="L2" s="543"/>
      <c r="M2" s="543"/>
      <c r="N2" s="543"/>
    </row>
    <row r="3" spans="1:14" s="455" customFormat="1" ht="30" customHeight="1" thickBot="1" x14ac:dyDescent="0.25">
      <c r="A3" s="457"/>
      <c r="B3" s="456"/>
      <c r="K3" s="543"/>
      <c r="L3" s="543"/>
      <c r="M3" s="543"/>
      <c r="N3" s="543"/>
    </row>
    <row r="4" spans="1:14" ht="25.5" customHeight="1" x14ac:dyDescent="0.2">
      <c r="A4" s="544" t="s">
        <v>438</v>
      </c>
      <c r="B4" s="545"/>
      <c r="C4" s="545"/>
      <c r="D4" s="545"/>
      <c r="E4" s="545"/>
      <c r="F4" s="545"/>
      <c r="G4" s="545"/>
      <c r="H4" s="545"/>
      <c r="I4" s="545"/>
      <c r="J4" s="545"/>
      <c r="K4" s="545"/>
      <c r="L4" s="545"/>
      <c r="M4" s="545"/>
      <c r="N4" s="546"/>
    </row>
    <row r="5" spans="1:14" ht="14.25" customHeight="1" thickBot="1" x14ac:dyDescent="0.25">
      <c r="A5" s="454"/>
      <c r="B5" s="453"/>
      <c r="C5" s="453"/>
      <c r="D5" s="453"/>
      <c r="E5" s="453"/>
      <c r="F5" s="453"/>
      <c r="G5" s="453"/>
      <c r="H5" s="453"/>
      <c r="I5" s="453"/>
      <c r="J5" s="453"/>
      <c r="K5" s="453"/>
      <c r="L5" s="453"/>
      <c r="M5" s="453"/>
      <c r="N5" s="452"/>
    </row>
    <row r="6" spans="1:14" ht="27" customHeight="1" x14ac:dyDescent="0.2">
      <c r="A6" s="547" t="s">
        <v>437</v>
      </c>
      <c r="B6" s="548"/>
      <c r="C6" s="451" t="s">
        <v>590</v>
      </c>
      <c r="D6" s="449"/>
      <c r="E6" s="449"/>
      <c r="F6" s="449"/>
      <c r="G6" s="449"/>
      <c r="H6" s="450"/>
      <c r="I6" s="449"/>
      <c r="J6" s="449"/>
      <c r="K6" s="449"/>
      <c r="L6" s="449"/>
      <c r="M6" s="449"/>
      <c r="N6" s="448"/>
    </row>
    <row r="7" spans="1:14" ht="15" customHeight="1" thickBot="1" x14ac:dyDescent="0.25">
      <c r="A7" s="447"/>
      <c r="B7" s="444"/>
      <c r="C7" s="446"/>
      <c r="D7" s="444"/>
      <c r="E7" s="444"/>
      <c r="F7" s="444"/>
      <c r="G7" s="444"/>
      <c r="H7" s="445"/>
      <c r="I7" s="444"/>
      <c r="J7" s="444"/>
      <c r="K7" s="444"/>
      <c r="L7" s="444"/>
      <c r="M7" s="444"/>
      <c r="N7" s="443"/>
    </row>
    <row r="8" spans="1:14" ht="30" customHeight="1" thickTop="1" thickBot="1" x14ac:dyDescent="0.25">
      <c r="A8" s="442" t="s">
        <v>436</v>
      </c>
      <c r="B8" s="441" t="s">
        <v>587</v>
      </c>
      <c r="C8" s="538" t="s">
        <v>586</v>
      </c>
      <c r="D8" s="539"/>
      <c r="E8" s="539"/>
      <c r="F8" s="539"/>
      <c r="G8" s="539"/>
      <c r="H8" s="539"/>
      <c r="I8" s="540">
        <v>1</v>
      </c>
      <c r="J8" s="540"/>
      <c r="K8" s="440" t="s">
        <v>415</v>
      </c>
      <c r="L8" s="439"/>
      <c r="M8" s="438"/>
      <c r="N8" s="437"/>
    </row>
    <row r="9" spans="1:14" ht="30.75" customHeight="1" thickTop="1" thickBot="1" x14ac:dyDescent="0.25">
      <c r="A9" s="541" t="s">
        <v>432</v>
      </c>
      <c r="B9" s="542"/>
      <c r="C9" s="528" t="s">
        <v>431</v>
      </c>
      <c r="D9" s="542"/>
      <c r="E9" s="542"/>
      <c r="F9" s="528" t="s">
        <v>430</v>
      </c>
      <c r="G9" s="542"/>
      <c r="H9" s="542"/>
      <c r="I9" s="436" t="s">
        <v>429</v>
      </c>
      <c r="J9" s="528" t="s">
        <v>428</v>
      </c>
      <c r="K9" s="528"/>
      <c r="L9" s="528" t="s">
        <v>427</v>
      </c>
      <c r="M9" s="528"/>
      <c r="N9" s="529"/>
    </row>
    <row r="10" spans="1:14" ht="30" customHeight="1" thickTop="1" x14ac:dyDescent="0.2">
      <c r="A10" s="492" t="s">
        <v>426</v>
      </c>
      <c r="B10" s="493"/>
      <c r="C10" s="530"/>
      <c r="D10" s="531"/>
      <c r="E10" s="532"/>
      <c r="F10" s="533"/>
      <c r="G10" s="534"/>
      <c r="H10" s="535"/>
      <c r="I10" s="433"/>
      <c r="J10" s="536"/>
      <c r="K10" s="537"/>
      <c r="L10" s="493"/>
      <c r="M10" s="493"/>
      <c r="N10" s="519"/>
    </row>
    <row r="11" spans="1:14" ht="30" customHeight="1" x14ac:dyDescent="0.2">
      <c r="A11" s="492"/>
      <c r="B11" s="493"/>
      <c r="C11" s="525" t="s">
        <v>425</v>
      </c>
      <c r="D11" s="526"/>
      <c r="E11" s="527"/>
      <c r="F11" s="494"/>
      <c r="G11" s="495"/>
      <c r="H11" s="496"/>
      <c r="I11" s="433" t="s">
        <v>418</v>
      </c>
      <c r="J11" s="502"/>
      <c r="K11" s="503"/>
      <c r="L11" s="493"/>
      <c r="M11" s="493"/>
      <c r="N11" s="519"/>
    </row>
    <row r="12" spans="1:14" ht="30" customHeight="1" x14ac:dyDescent="0.2">
      <c r="A12" s="492"/>
      <c r="B12" s="493"/>
      <c r="C12" s="525" t="s">
        <v>424</v>
      </c>
      <c r="D12" s="526"/>
      <c r="E12" s="527"/>
      <c r="F12" s="494"/>
      <c r="G12" s="495"/>
      <c r="H12" s="496"/>
      <c r="I12" s="433" t="s">
        <v>418</v>
      </c>
      <c r="J12" s="502"/>
      <c r="K12" s="503"/>
      <c r="L12" s="493"/>
      <c r="M12" s="493"/>
      <c r="N12" s="519"/>
    </row>
    <row r="13" spans="1:14" ht="30" customHeight="1" x14ac:dyDescent="0.2">
      <c r="A13" s="492"/>
      <c r="B13" s="493"/>
      <c r="C13" s="494" t="s">
        <v>423</v>
      </c>
      <c r="D13" s="495"/>
      <c r="E13" s="496"/>
      <c r="F13" s="520"/>
      <c r="G13" s="521"/>
      <c r="H13" s="522"/>
      <c r="I13" s="433" t="s">
        <v>418</v>
      </c>
      <c r="J13" s="523"/>
      <c r="K13" s="524"/>
      <c r="L13" s="504"/>
      <c r="M13" s="504"/>
      <c r="N13" s="505"/>
    </row>
    <row r="14" spans="1:14" ht="30" customHeight="1" x14ac:dyDescent="0.2">
      <c r="A14" s="492"/>
      <c r="B14" s="493"/>
      <c r="C14" s="494" t="s">
        <v>422</v>
      </c>
      <c r="D14" s="495"/>
      <c r="E14" s="496"/>
      <c r="F14" s="516"/>
      <c r="G14" s="517"/>
      <c r="H14" s="518"/>
      <c r="I14" s="433" t="s">
        <v>418</v>
      </c>
      <c r="J14" s="502"/>
      <c r="K14" s="503"/>
      <c r="L14" s="504"/>
      <c r="M14" s="504"/>
      <c r="N14" s="505"/>
    </row>
    <row r="15" spans="1:14" ht="30" customHeight="1" x14ac:dyDescent="0.2">
      <c r="A15" s="492"/>
      <c r="B15" s="493"/>
      <c r="C15" s="494" t="s">
        <v>421</v>
      </c>
      <c r="D15" s="495"/>
      <c r="E15" s="496"/>
      <c r="F15" s="494"/>
      <c r="G15" s="495"/>
      <c r="H15" s="496"/>
      <c r="I15" s="433" t="s">
        <v>418</v>
      </c>
      <c r="J15" s="502"/>
      <c r="K15" s="503"/>
      <c r="L15" s="504"/>
      <c r="M15" s="504"/>
      <c r="N15" s="505"/>
    </row>
    <row r="16" spans="1:14" ht="30" customHeight="1" x14ac:dyDescent="0.2">
      <c r="A16" s="492"/>
      <c r="B16" s="493"/>
      <c r="C16" s="494" t="s">
        <v>420</v>
      </c>
      <c r="D16" s="495"/>
      <c r="E16" s="496"/>
      <c r="F16" s="494"/>
      <c r="G16" s="495"/>
      <c r="H16" s="496"/>
      <c r="I16" s="433" t="s">
        <v>418</v>
      </c>
      <c r="J16" s="497"/>
      <c r="K16" s="498"/>
      <c r="L16" s="504"/>
      <c r="M16" s="504"/>
      <c r="N16" s="505"/>
    </row>
    <row r="17" spans="1:14" ht="30" customHeight="1" x14ac:dyDescent="0.2">
      <c r="A17" s="492"/>
      <c r="B17" s="493"/>
      <c r="C17" s="494" t="s">
        <v>419</v>
      </c>
      <c r="D17" s="495"/>
      <c r="E17" s="496"/>
      <c r="F17" s="506"/>
      <c r="G17" s="506"/>
      <c r="H17" s="506"/>
      <c r="I17" s="433"/>
      <c r="J17" s="507"/>
      <c r="K17" s="507"/>
      <c r="L17" s="508"/>
      <c r="M17" s="509"/>
      <c r="N17" s="510"/>
    </row>
    <row r="18" spans="1:14" ht="30" customHeight="1" x14ac:dyDescent="0.2">
      <c r="A18" s="492"/>
      <c r="B18" s="493"/>
      <c r="C18" s="493"/>
      <c r="D18" s="493"/>
      <c r="E18" s="493"/>
      <c r="F18" s="506"/>
      <c r="G18" s="506"/>
      <c r="H18" s="506"/>
      <c r="I18" s="479"/>
      <c r="J18" s="514"/>
      <c r="K18" s="514"/>
      <c r="L18" s="508"/>
      <c r="M18" s="509"/>
      <c r="N18" s="510"/>
    </row>
    <row r="19" spans="1:14" ht="30" customHeight="1" x14ac:dyDescent="0.2">
      <c r="A19" s="511" t="s">
        <v>413</v>
      </c>
      <c r="B19" s="512"/>
      <c r="C19" s="495"/>
      <c r="D19" s="495"/>
      <c r="E19" s="495"/>
      <c r="F19" s="495"/>
      <c r="G19" s="495"/>
      <c r="H19" s="495"/>
      <c r="I19" s="495"/>
      <c r="J19" s="495"/>
      <c r="K19" s="495"/>
      <c r="L19" s="513"/>
      <c r="M19" s="514"/>
      <c r="N19" s="515"/>
    </row>
    <row r="20" spans="1:14" ht="30" customHeight="1" x14ac:dyDescent="0.2">
      <c r="A20" s="432"/>
      <c r="B20" s="431"/>
      <c r="C20" s="431"/>
      <c r="D20" s="431"/>
      <c r="E20" s="431"/>
      <c r="F20" s="431"/>
      <c r="G20" s="431"/>
      <c r="H20" s="431"/>
      <c r="I20" s="431"/>
      <c r="J20" s="431"/>
      <c r="K20" s="431"/>
      <c r="L20" s="431"/>
      <c r="M20" s="431"/>
      <c r="N20" s="430"/>
    </row>
    <row r="21" spans="1:14" ht="30" customHeight="1" x14ac:dyDescent="0.2">
      <c r="A21" s="432"/>
      <c r="B21" s="431"/>
      <c r="C21" s="431"/>
      <c r="D21" s="431"/>
      <c r="E21" s="431"/>
      <c r="F21" s="431"/>
      <c r="G21" s="431"/>
      <c r="H21" s="431"/>
      <c r="I21" s="431"/>
      <c r="J21" s="431"/>
      <c r="K21" s="431"/>
      <c r="L21" s="431"/>
      <c r="M21" s="431"/>
      <c r="N21" s="430"/>
    </row>
    <row r="22" spans="1:14" ht="30" customHeight="1" x14ac:dyDescent="0.2">
      <c r="A22" s="432"/>
      <c r="B22" s="431"/>
      <c r="C22" s="431"/>
      <c r="D22" s="431"/>
      <c r="E22" s="431"/>
      <c r="F22" s="431"/>
      <c r="G22" s="431"/>
      <c r="H22" s="431"/>
      <c r="I22" s="431"/>
      <c r="J22" s="431"/>
      <c r="K22" s="431"/>
      <c r="L22" s="431"/>
      <c r="M22" s="431"/>
      <c r="N22" s="430"/>
    </row>
    <row r="23" spans="1:14" ht="30" customHeight="1" x14ac:dyDescent="0.2">
      <c r="A23" s="432"/>
      <c r="B23" s="431"/>
      <c r="C23" s="431"/>
      <c r="D23" s="431"/>
      <c r="E23" s="431"/>
      <c r="F23" s="431"/>
      <c r="G23" s="431"/>
      <c r="H23" s="431"/>
      <c r="I23" s="431"/>
      <c r="J23" s="431"/>
      <c r="K23" s="431"/>
      <c r="L23" s="431"/>
      <c r="M23" s="431"/>
      <c r="N23" s="430"/>
    </row>
    <row r="24" spans="1:14" ht="30" customHeight="1" x14ac:dyDescent="0.2">
      <c r="A24" s="432"/>
      <c r="B24" s="431"/>
      <c r="C24" s="431"/>
      <c r="D24" s="431"/>
      <c r="E24" s="431"/>
      <c r="F24" s="431"/>
      <c r="G24" s="431"/>
      <c r="H24" s="431"/>
      <c r="I24" s="431"/>
      <c r="J24" s="431"/>
      <c r="K24" s="431"/>
      <c r="L24" s="431"/>
      <c r="M24" s="431"/>
      <c r="N24" s="430"/>
    </row>
    <row r="25" spans="1:14" ht="30" customHeight="1" x14ac:dyDescent="0.2">
      <c r="A25" s="432"/>
      <c r="B25" s="431"/>
      <c r="C25" s="431"/>
      <c r="D25" s="431"/>
      <c r="E25" s="431"/>
      <c r="F25" s="431"/>
      <c r="G25" s="431"/>
      <c r="H25" s="431"/>
      <c r="I25" s="431"/>
      <c r="J25" s="431"/>
      <c r="K25" s="431"/>
      <c r="L25" s="431"/>
      <c r="M25" s="431"/>
      <c r="N25" s="430"/>
    </row>
    <row r="26" spans="1:14" ht="30" customHeight="1" x14ac:dyDescent="0.2">
      <c r="A26" s="432"/>
      <c r="B26" s="431"/>
      <c r="C26" s="431"/>
      <c r="D26" s="431"/>
      <c r="E26" s="431"/>
      <c r="F26" s="431"/>
      <c r="G26" s="431"/>
      <c r="H26" s="431"/>
      <c r="I26" s="431"/>
      <c r="J26" s="431"/>
      <c r="K26" s="431"/>
      <c r="L26" s="431"/>
      <c r="M26" s="431"/>
      <c r="N26" s="430"/>
    </row>
    <row r="27" spans="1:14" ht="30" customHeight="1" x14ac:dyDescent="0.2">
      <c r="A27" s="432"/>
      <c r="B27" s="431"/>
      <c r="C27" s="431"/>
      <c r="D27" s="431"/>
      <c r="E27" s="431"/>
      <c r="F27" s="431"/>
      <c r="G27" s="431"/>
      <c r="H27" s="431"/>
      <c r="I27" s="431"/>
      <c r="J27" s="431"/>
      <c r="K27" s="431"/>
      <c r="L27" s="431"/>
      <c r="M27" s="431"/>
      <c r="N27" s="430"/>
    </row>
    <row r="28" spans="1:14" ht="30" customHeight="1" x14ac:dyDescent="0.2">
      <c r="A28" s="432"/>
      <c r="B28" s="431"/>
      <c r="C28" s="431"/>
      <c r="D28" s="431"/>
      <c r="E28" s="431"/>
      <c r="F28" s="431"/>
      <c r="G28" s="431"/>
      <c r="H28" s="431"/>
      <c r="I28" s="431"/>
      <c r="J28" s="431"/>
      <c r="K28" s="431"/>
      <c r="L28" s="431"/>
      <c r="M28" s="431"/>
      <c r="N28" s="430"/>
    </row>
    <row r="29" spans="1:14" ht="30" customHeight="1" x14ac:dyDescent="0.2">
      <c r="A29" s="432"/>
      <c r="B29" s="431"/>
      <c r="C29" s="431"/>
      <c r="D29" s="431"/>
      <c r="E29" s="431"/>
      <c r="F29" s="431"/>
      <c r="G29" s="431"/>
      <c r="H29" s="431"/>
      <c r="I29" s="431"/>
      <c r="J29" s="431"/>
      <c r="K29" s="431"/>
      <c r="L29" s="431"/>
      <c r="M29" s="431"/>
      <c r="N29" s="430"/>
    </row>
    <row r="30" spans="1:14" ht="30" customHeight="1" x14ac:dyDescent="0.2">
      <c r="A30" s="432"/>
      <c r="B30" s="431"/>
      <c r="C30" s="431"/>
      <c r="D30" s="431"/>
      <c r="E30" s="431"/>
      <c r="F30" s="431"/>
      <c r="G30" s="431"/>
      <c r="H30" s="431"/>
      <c r="I30" s="431"/>
      <c r="J30" s="431"/>
      <c r="K30" s="431"/>
      <c r="L30" s="431"/>
      <c r="M30" s="431"/>
      <c r="N30" s="430"/>
    </row>
    <row r="31" spans="1:14" ht="30" customHeight="1" x14ac:dyDescent="0.2">
      <c r="A31" s="432"/>
      <c r="B31" s="431"/>
      <c r="C31" s="431"/>
      <c r="D31" s="431"/>
      <c r="E31" s="431"/>
      <c r="F31" s="431"/>
      <c r="G31" s="431"/>
      <c r="H31" s="431"/>
      <c r="I31" s="431"/>
      <c r="J31" s="431"/>
      <c r="K31" s="431"/>
      <c r="L31" s="431"/>
      <c r="M31" s="431"/>
      <c r="N31" s="430"/>
    </row>
    <row r="32" spans="1:14" ht="30" customHeight="1" x14ac:dyDescent="0.2">
      <c r="A32" s="432"/>
      <c r="B32" s="431"/>
      <c r="C32" s="431"/>
      <c r="D32" s="431"/>
      <c r="E32" s="431"/>
      <c r="F32" s="431"/>
      <c r="G32" s="431"/>
      <c r="H32" s="431"/>
      <c r="I32" s="431"/>
      <c r="J32" s="431"/>
      <c r="K32" s="431"/>
      <c r="L32" s="431"/>
      <c r="M32" s="431"/>
      <c r="N32" s="430"/>
    </row>
    <row r="33" spans="1:14" ht="30" customHeight="1" x14ac:dyDescent="0.2">
      <c r="A33" s="432"/>
      <c r="B33" s="431"/>
      <c r="C33" s="431"/>
      <c r="D33" s="431"/>
      <c r="E33" s="431"/>
      <c r="F33" s="431"/>
      <c r="G33" s="431"/>
      <c r="H33" s="431"/>
      <c r="I33" s="431"/>
      <c r="J33" s="431"/>
      <c r="K33" s="431"/>
      <c r="L33" s="431"/>
      <c r="M33" s="431"/>
      <c r="N33" s="430"/>
    </row>
    <row r="34" spans="1:14" ht="30" customHeight="1" x14ac:dyDescent="0.2">
      <c r="A34" s="432"/>
      <c r="B34" s="431"/>
      <c r="C34" s="431"/>
      <c r="D34" s="431"/>
      <c r="E34" s="431"/>
      <c r="F34" s="431"/>
      <c r="G34" s="431"/>
      <c r="H34" s="431"/>
      <c r="I34" s="431"/>
      <c r="J34" s="431"/>
      <c r="K34" s="431"/>
      <c r="L34" s="431"/>
      <c r="M34" s="431"/>
      <c r="N34" s="430"/>
    </row>
    <row r="35" spans="1:14" ht="30" customHeight="1" thickBot="1" x14ac:dyDescent="0.25">
      <c r="A35" s="429"/>
      <c r="B35" s="428"/>
      <c r="C35" s="427"/>
      <c r="D35" s="427"/>
      <c r="E35" s="427"/>
      <c r="F35" s="427"/>
      <c r="G35" s="427"/>
      <c r="H35" s="427"/>
      <c r="I35" s="427"/>
      <c r="J35" s="427"/>
      <c r="K35" s="427"/>
      <c r="L35" s="427"/>
      <c r="M35" s="427"/>
      <c r="N35" s="426"/>
    </row>
  </sheetData>
  <mergeCells count="60">
    <mergeCell ref="C8:H8"/>
    <mergeCell ref="I8:J8"/>
    <mergeCell ref="K1:N1"/>
    <mergeCell ref="K2:N2"/>
    <mergeCell ref="K3:N3"/>
    <mergeCell ref="A4:N4"/>
    <mergeCell ref="A6:B6"/>
    <mergeCell ref="A9:B9"/>
    <mergeCell ref="C9:E9"/>
    <mergeCell ref="F9:H9"/>
    <mergeCell ref="J9:K9"/>
    <mergeCell ref="L9:N9"/>
    <mergeCell ref="A10:B10"/>
    <mergeCell ref="C10:E10"/>
    <mergeCell ref="F10:H10"/>
    <mergeCell ref="J10:K10"/>
    <mergeCell ref="L10:N10"/>
    <mergeCell ref="A11:B11"/>
    <mergeCell ref="C11:E11"/>
    <mergeCell ref="F11:H11"/>
    <mergeCell ref="J11:K11"/>
    <mergeCell ref="L11:N11"/>
    <mergeCell ref="A12:B12"/>
    <mergeCell ref="C12:E12"/>
    <mergeCell ref="F12:H12"/>
    <mergeCell ref="J12:K12"/>
    <mergeCell ref="L12:N12"/>
    <mergeCell ref="A13:B13"/>
    <mergeCell ref="C13:E13"/>
    <mergeCell ref="F13:H13"/>
    <mergeCell ref="J13:K13"/>
    <mergeCell ref="L13:N13"/>
    <mergeCell ref="A14:B14"/>
    <mergeCell ref="C14:E14"/>
    <mergeCell ref="F14:H14"/>
    <mergeCell ref="J14:K14"/>
    <mergeCell ref="L14:N14"/>
    <mergeCell ref="A15:B15"/>
    <mergeCell ref="C15:E15"/>
    <mergeCell ref="F15:H15"/>
    <mergeCell ref="J15:K15"/>
    <mergeCell ref="L15:N15"/>
    <mergeCell ref="A16:B16"/>
    <mergeCell ref="C16:E16"/>
    <mergeCell ref="F16:H16"/>
    <mergeCell ref="J16:K16"/>
    <mergeCell ref="L16:N16"/>
    <mergeCell ref="A17:B17"/>
    <mergeCell ref="C17:E17"/>
    <mergeCell ref="F17:H17"/>
    <mergeCell ref="J17:K17"/>
    <mergeCell ref="L17:N17"/>
    <mergeCell ref="F18:H18"/>
    <mergeCell ref="J18:K18"/>
    <mergeCell ref="L18:N18"/>
    <mergeCell ref="A19:B19"/>
    <mergeCell ref="C19:K19"/>
    <mergeCell ref="L19:N19"/>
    <mergeCell ref="A18:B18"/>
    <mergeCell ref="C18:E18"/>
  </mergeCells>
  <phoneticPr fontId="7"/>
  <dataValidations count="1">
    <dataValidation type="list" allowBlank="1" showInputMessage="1" showErrorMessage="1" sqref="A4:N4">
      <formula1>"歩掛見積書,歩掛見積参考資料,(仮)独自単価表,独自単価"</formula1>
    </dataValidation>
  </dataValidations>
  <printOptions horizontalCentered="1"/>
  <pageMargins left="0.59055118110236227" right="0.19685039370078741" top="0.39370078740157483" bottom="0.59055118110236227" header="0.19685039370078741" footer="0.15748031496062992"/>
  <pageSetup paperSize="9" scale="75" firstPageNumber="51" fitToHeight="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zoomScaleNormal="100" zoomScaleSheetLayoutView="85" workbookViewId="0"/>
  </sheetViews>
  <sheetFormatPr defaultColWidth="10.28515625" defaultRowHeight="13.5" x14ac:dyDescent="0.15"/>
  <cols>
    <col min="1" max="1" width="14.28515625" style="184" customWidth="1"/>
    <col min="2" max="2" width="9.7109375" style="184" customWidth="1"/>
    <col min="3" max="3" width="21.7109375" style="184" customWidth="1"/>
    <col min="4" max="4" width="14.42578125" style="184" bestFit="1" customWidth="1"/>
    <col min="5" max="5" width="16.7109375" style="184" bestFit="1" customWidth="1"/>
    <col min="6" max="6" width="14.28515625" style="184" customWidth="1"/>
    <col min="7" max="7" width="3.42578125" style="184" customWidth="1"/>
    <col min="8" max="9" width="18.42578125" style="184" customWidth="1"/>
    <col min="10" max="11" width="31.7109375" style="184" customWidth="1"/>
    <col min="12" max="13" width="16.28515625" style="184" customWidth="1"/>
    <col min="14" max="16384" width="10.28515625" style="184"/>
  </cols>
  <sheetData>
    <row r="1" spans="1:13" x14ac:dyDescent="0.15">
      <c r="A1" s="183"/>
    </row>
    <row r="4" spans="1:13" ht="14.25" thickBot="1" x14ac:dyDescent="0.2">
      <c r="A4" s="184" t="s">
        <v>22</v>
      </c>
      <c r="H4" s="184" t="s">
        <v>23</v>
      </c>
    </row>
    <row r="5" spans="1:13" s="188" customFormat="1" ht="36" customHeight="1" thickBot="1" x14ac:dyDescent="0.25">
      <c r="A5" s="185" t="s">
        <v>24</v>
      </c>
      <c r="B5" s="639" t="s">
        <v>25</v>
      </c>
      <c r="C5" s="639"/>
      <c r="D5" s="186" t="s">
        <v>26</v>
      </c>
      <c r="E5" s="186" t="s">
        <v>27</v>
      </c>
      <c r="F5" s="187" t="s">
        <v>28</v>
      </c>
      <c r="H5" s="185" t="s">
        <v>24</v>
      </c>
      <c r="I5" s="189" t="s">
        <v>29</v>
      </c>
      <c r="J5" s="639" t="s">
        <v>30</v>
      </c>
      <c r="K5" s="639"/>
      <c r="L5" s="186" t="s">
        <v>26</v>
      </c>
      <c r="M5" s="190" t="s">
        <v>27</v>
      </c>
    </row>
    <row r="6" spans="1:13" ht="15.75" customHeight="1" x14ac:dyDescent="0.15">
      <c r="A6" s="640" t="s">
        <v>31</v>
      </c>
      <c r="B6" s="642" t="s">
        <v>32</v>
      </c>
      <c r="C6" s="191" t="s">
        <v>33</v>
      </c>
      <c r="D6" s="192"/>
      <c r="E6" s="192"/>
      <c r="F6" s="193"/>
      <c r="H6" s="644" t="s">
        <v>34</v>
      </c>
      <c r="I6" s="646" t="s">
        <v>35</v>
      </c>
      <c r="J6" s="647" t="s">
        <v>36</v>
      </c>
      <c r="K6" s="648"/>
      <c r="L6" s="657"/>
      <c r="M6" s="659"/>
    </row>
    <row r="7" spans="1:13" ht="15.75" customHeight="1" x14ac:dyDescent="0.15">
      <c r="A7" s="640"/>
      <c r="B7" s="642"/>
      <c r="C7" s="194" t="s">
        <v>37</v>
      </c>
      <c r="D7" s="195"/>
      <c r="E7" s="195"/>
      <c r="F7" s="196"/>
      <c r="H7" s="645"/>
      <c r="I7" s="642"/>
      <c r="J7" s="652" t="s">
        <v>38</v>
      </c>
      <c r="K7" s="653"/>
      <c r="L7" s="657"/>
      <c r="M7" s="659"/>
    </row>
    <row r="8" spans="1:13" ht="15.75" customHeight="1" x14ac:dyDescent="0.15">
      <c r="A8" s="640"/>
      <c r="B8" s="643"/>
      <c r="C8" s="194" t="s">
        <v>39</v>
      </c>
      <c r="D8" s="195"/>
      <c r="E8" s="195"/>
      <c r="F8" s="196"/>
      <c r="H8" s="645"/>
      <c r="I8" s="643"/>
      <c r="J8" s="652" t="s">
        <v>40</v>
      </c>
      <c r="K8" s="653"/>
      <c r="L8" s="658"/>
      <c r="M8" s="660"/>
    </row>
    <row r="9" spans="1:13" ht="15.75" customHeight="1" x14ac:dyDescent="0.15">
      <c r="A9" s="641"/>
      <c r="B9" s="652" t="s">
        <v>41</v>
      </c>
      <c r="C9" s="653"/>
      <c r="D9" s="199"/>
      <c r="E9" s="195"/>
      <c r="F9" s="196"/>
      <c r="H9" s="645"/>
      <c r="I9" s="646" t="s">
        <v>42</v>
      </c>
      <c r="J9" s="652" t="s">
        <v>36</v>
      </c>
      <c r="K9" s="653"/>
      <c r="L9" s="661"/>
      <c r="M9" s="662"/>
    </row>
    <row r="10" spans="1:13" ht="15.75" customHeight="1" x14ac:dyDescent="0.15">
      <c r="A10" s="649" t="s">
        <v>43</v>
      </c>
      <c r="B10" s="663" t="s">
        <v>44</v>
      </c>
      <c r="C10" s="201" t="s">
        <v>45</v>
      </c>
      <c r="D10" s="199"/>
      <c r="E10" s="195"/>
      <c r="F10" s="196"/>
      <c r="H10" s="645"/>
      <c r="I10" s="642"/>
      <c r="J10" s="652" t="s">
        <v>38</v>
      </c>
      <c r="K10" s="653"/>
      <c r="L10" s="657"/>
      <c r="M10" s="659"/>
    </row>
    <row r="11" spans="1:13" ht="15.75" customHeight="1" x14ac:dyDescent="0.15">
      <c r="A11" s="650"/>
      <c r="B11" s="642"/>
      <c r="C11" s="201" t="s">
        <v>46</v>
      </c>
      <c r="D11" s="199"/>
      <c r="E11" s="195"/>
      <c r="F11" s="196"/>
      <c r="H11" s="645"/>
      <c r="I11" s="643"/>
      <c r="J11" s="652" t="s">
        <v>40</v>
      </c>
      <c r="K11" s="653"/>
      <c r="L11" s="658"/>
      <c r="M11" s="660"/>
    </row>
    <row r="12" spans="1:13" ht="15.75" customHeight="1" x14ac:dyDescent="0.15">
      <c r="A12" s="650"/>
      <c r="B12" s="643"/>
      <c r="C12" s="201" t="s">
        <v>10</v>
      </c>
      <c r="D12" s="199"/>
      <c r="E12" s="195"/>
      <c r="F12" s="196"/>
      <c r="H12" s="664" t="s">
        <v>47</v>
      </c>
      <c r="I12" s="665"/>
      <c r="J12" s="665"/>
      <c r="K12" s="653"/>
      <c r="L12" s="195"/>
      <c r="M12" s="202"/>
    </row>
    <row r="13" spans="1:13" ht="15.75" customHeight="1" x14ac:dyDescent="0.15">
      <c r="A13" s="650"/>
      <c r="B13" s="652" t="s">
        <v>10</v>
      </c>
      <c r="C13" s="653"/>
      <c r="D13" s="199"/>
      <c r="E13" s="195"/>
      <c r="F13" s="196"/>
      <c r="H13" s="654" t="s">
        <v>48</v>
      </c>
      <c r="I13" s="656" t="s">
        <v>49</v>
      </c>
      <c r="J13" s="652" t="s">
        <v>36</v>
      </c>
      <c r="K13" s="653"/>
      <c r="L13" s="661"/>
      <c r="M13" s="662"/>
    </row>
    <row r="14" spans="1:13" ht="15.75" customHeight="1" x14ac:dyDescent="0.15">
      <c r="A14" s="651"/>
      <c r="B14" s="652" t="s">
        <v>50</v>
      </c>
      <c r="C14" s="653"/>
      <c r="D14" s="199"/>
      <c r="E14" s="195"/>
      <c r="F14" s="196"/>
      <c r="H14" s="655"/>
      <c r="I14" s="646"/>
      <c r="J14" s="652" t="s">
        <v>51</v>
      </c>
      <c r="K14" s="653"/>
      <c r="L14" s="657"/>
      <c r="M14" s="659"/>
    </row>
    <row r="15" spans="1:13" ht="15.75" customHeight="1" x14ac:dyDescent="0.15">
      <c r="A15" s="664" t="s">
        <v>52</v>
      </c>
      <c r="B15" s="665"/>
      <c r="C15" s="653"/>
      <c r="D15" s="200"/>
      <c r="E15" s="203"/>
      <c r="F15" s="204"/>
      <c r="H15" s="655"/>
      <c r="I15" s="646"/>
      <c r="J15" s="197" t="s">
        <v>53</v>
      </c>
      <c r="K15" s="198"/>
      <c r="L15" s="657"/>
      <c r="M15" s="659"/>
    </row>
    <row r="16" spans="1:13" ht="15.75" customHeight="1" thickBot="1" x14ac:dyDescent="0.2">
      <c r="A16" s="666" t="s">
        <v>54</v>
      </c>
      <c r="B16" s="667"/>
      <c r="C16" s="668"/>
      <c r="D16" s="205"/>
      <c r="E16" s="206" t="s">
        <v>55</v>
      </c>
      <c r="F16" s="207"/>
      <c r="H16" s="640"/>
      <c r="I16" s="642"/>
      <c r="J16" s="652" t="s">
        <v>56</v>
      </c>
      <c r="K16" s="653"/>
      <c r="L16" s="657"/>
      <c r="M16" s="659"/>
    </row>
    <row r="17" spans="1:13" ht="15.75" customHeight="1" x14ac:dyDescent="0.15">
      <c r="H17" s="640"/>
      <c r="I17" s="642"/>
      <c r="J17" s="197" t="s">
        <v>57</v>
      </c>
      <c r="K17" s="198"/>
      <c r="L17" s="657"/>
      <c r="M17" s="659"/>
    </row>
    <row r="18" spans="1:13" ht="15.75" customHeight="1" x14ac:dyDescent="0.15">
      <c r="H18" s="640"/>
      <c r="I18" s="643"/>
      <c r="J18" s="652" t="s">
        <v>40</v>
      </c>
      <c r="K18" s="653"/>
      <c r="L18" s="658"/>
      <c r="M18" s="660"/>
    </row>
    <row r="19" spans="1:13" ht="15.75" customHeight="1" x14ac:dyDescent="0.15">
      <c r="H19" s="640"/>
      <c r="I19" s="656" t="s">
        <v>58</v>
      </c>
      <c r="J19" s="652" t="s">
        <v>36</v>
      </c>
      <c r="K19" s="653"/>
      <c r="L19" s="661"/>
      <c r="M19" s="662"/>
    </row>
    <row r="20" spans="1:13" ht="15.75" customHeight="1" x14ac:dyDescent="0.15">
      <c r="H20" s="640"/>
      <c r="I20" s="642"/>
      <c r="J20" s="652" t="s">
        <v>51</v>
      </c>
      <c r="K20" s="653"/>
      <c r="L20" s="657"/>
      <c r="M20" s="659"/>
    </row>
    <row r="21" spans="1:13" ht="15.75" customHeight="1" x14ac:dyDescent="0.15">
      <c r="H21" s="640"/>
      <c r="I21" s="642"/>
      <c r="J21" s="197" t="s">
        <v>53</v>
      </c>
      <c r="K21" s="198"/>
      <c r="L21" s="657"/>
      <c r="M21" s="659"/>
    </row>
    <row r="22" spans="1:13" s="188" customFormat="1" ht="15.75" customHeight="1" x14ac:dyDescent="0.15">
      <c r="A22" s="184"/>
      <c r="B22" s="184"/>
      <c r="C22" s="184"/>
      <c r="D22" s="184"/>
      <c r="E22" s="184"/>
      <c r="F22" s="184"/>
      <c r="H22" s="640"/>
      <c r="I22" s="642"/>
      <c r="J22" s="652" t="s">
        <v>56</v>
      </c>
      <c r="K22" s="653"/>
      <c r="L22" s="657"/>
      <c r="M22" s="659"/>
    </row>
    <row r="23" spans="1:13" ht="15.75" customHeight="1" x14ac:dyDescent="0.15">
      <c r="H23" s="640"/>
      <c r="I23" s="642"/>
      <c r="J23" s="197" t="s">
        <v>57</v>
      </c>
      <c r="K23" s="198"/>
      <c r="L23" s="657"/>
      <c r="M23" s="659"/>
    </row>
    <row r="24" spans="1:13" ht="15.75" customHeight="1" x14ac:dyDescent="0.15">
      <c r="H24" s="641"/>
      <c r="I24" s="643"/>
      <c r="J24" s="652" t="s">
        <v>40</v>
      </c>
      <c r="K24" s="653"/>
      <c r="L24" s="658"/>
      <c r="M24" s="660"/>
    </row>
    <row r="25" spans="1:13" ht="15.75" customHeight="1" x14ac:dyDescent="0.15">
      <c r="H25" s="664" t="s">
        <v>59</v>
      </c>
      <c r="I25" s="665"/>
      <c r="J25" s="665"/>
      <c r="K25" s="653"/>
      <c r="L25" s="195"/>
      <c r="M25" s="202"/>
    </row>
    <row r="26" spans="1:13" ht="15.75" customHeight="1" thickBot="1" x14ac:dyDescent="0.2">
      <c r="H26" s="670" t="s">
        <v>52</v>
      </c>
      <c r="I26" s="671"/>
      <c r="J26" s="671"/>
      <c r="K26" s="672"/>
      <c r="L26" s="206"/>
      <c r="M26" s="208"/>
    </row>
    <row r="28" spans="1:13" ht="12.6" customHeight="1" x14ac:dyDescent="0.15">
      <c r="A28" s="184" t="s">
        <v>323</v>
      </c>
    </row>
    <row r="29" spans="1:13" ht="15" customHeight="1" x14ac:dyDescent="0.15">
      <c r="A29" s="209" t="s">
        <v>61</v>
      </c>
      <c r="B29" s="210" t="s">
        <v>221</v>
      </c>
      <c r="C29" s="210"/>
      <c r="D29" s="210"/>
      <c r="E29" s="210"/>
      <c r="F29" s="210"/>
      <c r="G29" s="210"/>
      <c r="H29" s="210"/>
      <c r="I29" s="210"/>
      <c r="J29" s="210"/>
      <c r="K29" s="210"/>
      <c r="L29" s="210"/>
      <c r="M29" s="210"/>
    </row>
    <row r="30" spans="1:13" ht="15" customHeight="1" x14ac:dyDescent="0.15">
      <c r="A30" s="209" t="s">
        <v>374</v>
      </c>
      <c r="B30" s="210" t="s">
        <v>222</v>
      </c>
      <c r="C30" s="210"/>
      <c r="D30" s="210"/>
      <c r="E30" s="210"/>
      <c r="F30" s="210"/>
      <c r="G30" s="210"/>
      <c r="H30" s="210"/>
      <c r="I30" s="210"/>
      <c r="J30" s="210"/>
      <c r="K30" s="210"/>
      <c r="L30" s="210"/>
      <c r="M30" s="210"/>
    </row>
    <row r="31" spans="1:13" ht="15" customHeight="1" x14ac:dyDescent="0.15">
      <c r="A31" s="209" t="s">
        <v>375</v>
      </c>
      <c r="B31" s="210" t="s">
        <v>62</v>
      </c>
      <c r="C31" s="210"/>
      <c r="D31" s="210"/>
      <c r="E31" s="210"/>
      <c r="F31" s="210"/>
      <c r="G31" s="210"/>
      <c r="H31" s="210"/>
      <c r="I31" s="210"/>
      <c r="J31" s="210"/>
      <c r="K31" s="210"/>
      <c r="L31" s="210"/>
      <c r="M31" s="210"/>
    </row>
    <row r="32" spans="1:13" ht="15" customHeight="1" x14ac:dyDescent="0.15">
      <c r="A32" s="209" t="s">
        <v>376</v>
      </c>
      <c r="B32" s="210" t="s">
        <v>63</v>
      </c>
      <c r="C32" s="210"/>
      <c r="D32" s="210"/>
      <c r="E32" s="210"/>
      <c r="F32" s="210"/>
      <c r="G32" s="210"/>
      <c r="H32" s="210"/>
      <c r="I32" s="210"/>
      <c r="J32" s="210"/>
      <c r="K32" s="210"/>
      <c r="L32" s="210"/>
      <c r="M32" s="210"/>
    </row>
    <row r="33" spans="1:13" ht="28.9" customHeight="1" x14ac:dyDescent="0.15">
      <c r="A33" s="209" t="s">
        <v>377</v>
      </c>
      <c r="B33" s="669" t="s">
        <v>64</v>
      </c>
      <c r="C33" s="669"/>
      <c r="D33" s="669"/>
      <c r="E33" s="669"/>
      <c r="F33" s="669"/>
      <c r="G33" s="669"/>
      <c r="H33" s="669"/>
      <c r="I33" s="669"/>
      <c r="J33" s="669"/>
      <c r="K33" s="669"/>
      <c r="L33" s="669"/>
      <c r="M33" s="669"/>
    </row>
    <row r="34" spans="1:13" ht="15" customHeight="1" x14ac:dyDescent="0.15">
      <c r="A34" s="209" t="s">
        <v>378</v>
      </c>
      <c r="B34" s="212" t="s">
        <v>401</v>
      </c>
      <c r="C34" s="211"/>
      <c r="D34" s="211"/>
      <c r="E34" s="211"/>
      <c r="F34" s="211"/>
      <c r="G34" s="211"/>
      <c r="H34" s="211"/>
      <c r="I34" s="211"/>
      <c r="J34" s="211"/>
      <c r="K34" s="211"/>
      <c r="L34" s="211"/>
      <c r="M34" s="211"/>
    </row>
    <row r="35" spans="1:13" ht="15" customHeight="1" x14ac:dyDescent="0.15">
      <c r="A35" s="209" t="s">
        <v>379</v>
      </c>
      <c r="B35" s="669" t="s">
        <v>65</v>
      </c>
      <c r="C35" s="669"/>
      <c r="D35" s="669"/>
      <c r="E35" s="669"/>
      <c r="F35" s="669"/>
      <c r="G35" s="669"/>
      <c r="H35" s="669"/>
      <c r="I35" s="669"/>
      <c r="J35" s="669"/>
      <c r="K35" s="669"/>
      <c r="L35" s="669"/>
      <c r="M35" s="669"/>
    </row>
    <row r="36" spans="1:13" ht="15" customHeight="1" x14ac:dyDescent="0.15">
      <c r="A36" s="209" t="s">
        <v>380</v>
      </c>
      <c r="B36" s="669" t="s">
        <v>66</v>
      </c>
      <c r="C36" s="669"/>
      <c r="D36" s="669"/>
      <c r="E36" s="669"/>
      <c r="F36" s="669"/>
      <c r="G36" s="669"/>
      <c r="H36" s="669"/>
      <c r="I36" s="669"/>
      <c r="J36" s="669"/>
      <c r="K36" s="669"/>
      <c r="L36" s="669"/>
      <c r="M36" s="669"/>
    </row>
    <row r="37" spans="1:13" ht="15" customHeight="1" x14ac:dyDescent="0.15">
      <c r="A37" s="209" t="s">
        <v>381</v>
      </c>
      <c r="B37" s="669" t="s">
        <v>67</v>
      </c>
      <c r="C37" s="669"/>
      <c r="D37" s="669"/>
      <c r="E37" s="669"/>
      <c r="F37" s="669"/>
      <c r="G37" s="669"/>
      <c r="H37" s="669"/>
      <c r="I37" s="669"/>
      <c r="J37" s="669"/>
      <c r="K37" s="669"/>
      <c r="L37" s="669"/>
      <c r="M37" s="669"/>
    </row>
    <row r="38" spans="1:13" ht="15" customHeight="1" x14ac:dyDescent="0.15">
      <c r="A38" s="209" t="s">
        <v>382</v>
      </c>
      <c r="B38" s="212" t="s">
        <v>68</v>
      </c>
      <c r="C38" s="211"/>
      <c r="D38" s="211"/>
      <c r="E38" s="211"/>
      <c r="F38" s="211"/>
      <c r="G38" s="210"/>
      <c r="H38" s="210"/>
      <c r="I38" s="210"/>
      <c r="J38" s="210"/>
      <c r="K38" s="210"/>
      <c r="L38" s="210"/>
      <c r="M38" s="210"/>
    </row>
    <row r="39" spans="1:13" ht="15" customHeight="1" x14ac:dyDescent="0.15">
      <c r="A39" s="209" t="s">
        <v>383</v>
      </c>
      <c r="B39" s="212" t="s">
        <v>69</v>
      </c>
      <c r="C39" s="211"/>
      <c r="D39" s="211"/>
      <c r="E39" s="211"/>
      <c r="F39" s="211"/>
      <c r="G39" s="210"/>
      <c r="H39" s="210"/>
      <c r="I39" s="210"/>
      <c r="J39" s="210"/>
      <c r="K39" s="210"/>
      <c r="L39" s="210"/>
      <c r="M39" s="210"/>
    </row>
    <row r="40" spans="1:13" ht="15" customHeight="1" x14ac:dyDescent="0.15">
      <c r="A40" s="209" t="s">
        <v>384</v>
      </c>
      <c r="B40" s="210" t="s">
        <v>70</v>
      </c>
      <c r="C40" s="210"/>
      <c r="D40" s="210"/>
      <c r="E40" s="210"/>
      <c r="F40" s="210"/>
      <c r="G40" s="210"/>
      <c r="H40" s="210"/>
      <c r="I40" s="210"/>
      <c r="J40" s="210"/>
      <c r="K40" s="210"/>
      <c r="L40" s="210"/>
      <c r="M40" s="210"/>
    </row>
    <row r="41" spans="1:13" ht="15" customHeight="1" x14ac:dyDescent="0.15">
      <c r="A41" s="209" t="s">
        <v>385</v>
      </c>
      <c r="B41" s="210" t="s">
        <v>71</v>
      </c>
      <c r="C41" s="210"/>
      <c r="D41" s="210"/>
      <c r="E41" s="210"/>
      <c r="F41" s="210"/>
      <c r="G41" s="210"/>
      <c r="H41" s="210"/>
      <c r="I41" s="210"/>
      <c r="J41" s="210"/>
      <c r="K41" s="210"/>
      <c r="L41" s="210"/>
      <c r="M41" s="210"/>
    </row>
    <row r="42" spans="1:13" ht="15" customHeight="1" x14ac:dyDescent="0.15">
      <c r="A42" s="209" t="s">
        <v>386</v>
      </c>
      <c r="B42" s="210" t="s">
        <v>72</v>
      </c>
      <c r="C42" s="210"/>
      <c r="D42" s="210"/>
      <c r="E42" s="210"/>
      <c r="F42" s="210"/>
      <c r="G42" s="210"/>
      <c r="H42" s="210"/>
      <c r="I42" s="210"/>
      <c r="J42" s="210"/>
      <c r="K42" s="210"/>
      <c r="L42" s="210"/>
      <c r="M42" s="210"/>
    </row>
    <row r="43" spans="1:13" ht="15" customHeight="1" x14ac:dyDescent="0.15">
      <c r="A43" s="209" t="s">
        <v>387</v>
      </c>
      <c r="B43" s="210" t="s">
        <v>400</v>
      </c>
      <c r="C43" s="210"/>
      <c r="D43" s="210"/>
      <c r="E43" s="210"/>
      <c r="F43" s="210"/>
      <c r="G43" s="210"/>
      <c r="H43" s="210"/>
      <c r="I43" s="210"/>
      <c r="J43" s="210"/>
      <c r="K43" s="210"/>
      <c r="L43" s="210"/>
      <c r="M43" s="210"/>
    </row>
    <row r="49" ht="39.75" customHeight="1" x14ac:dyDescent="0.15"/>
    <row r="50" ht="26.25" customHeight="1" x14ac:dyDescent="0.15"/>
    <row r="51" ht="26.25" customHeight="1" x14ac:dyDescent="0.15"/>
    <row r="52" ht="26.25" customHeight="1" x14ac:dyDescent="0.15"/>
  </sheetData>
  <mergeCells count="46">
    <mergeCell ref="B33:M33"/>
    <mergeCell ref="B35:M35"/>
    <mergeCell ref="B36:M36"/>
    <mergeCell ref="B37:M37"/>
    <mergeCell ref="M19:M24"/>
    <mergeCell ref="J20:K20"/>
    <mergeCell ref="J22:K22"/>
    <mergeCell ref="J24:K24"/>
    <mergeCell ref="H25:K25"/>
    <mergeCell ref="H26:K26"/>
    <mergeCell ref="L19:L24"/>
    <mergeCell ref="M13:M18"/>
    <mergeCell ref="B14:C14"/>
    <mergeCell ref="J14:K14"/>
    <mergeCell ref="A15:C15"/>
    <mergeCell ref="A16:C16"/>
    <mergeCell ref="J16:K16"/>
    <mergeCell ref="J18:K18"/>
    <mergeCell ref="L13:L18"/>
    <mergeCell ref="L6:L8"/>
    <mergeCell ref="M6:M8"/>
    <mergeCell ref="J7:K7"/>
    <mergeCell ref="J8:K8"/>
    <mergeCell ref="B9:C9"/>
    <mergeCell ref="I9:I11"/>
    <mergeCell ref="J9:K9"/>
    <mergeCell ref="L9:L11"/>
    <mergeCell ref="M9:M11"/>
    <mergeCell ref="B10:B12"/>
    <mergeCell ref="H12:K12"/>
    <mergeCell ref="B5:C5"/>
    <mergeCell ref="J5:K5"/>
    <mergeCell ref="A6:A9"/>
    <mergeCell ref="B6:B8"/>
    <mergeCell ref="H6:H11"/>
    <mergeCell ref="I6:I8"/>
    <mergeCell ref="J6:K6"/>
    <mergeCell ref="A10:A14"/>
    <mergeCell ref="J10:K10"/>
    <mergeCell ref="J11:K11"/>
    <mergeCell ref="B13:C13"/>
    <mergeCell ref="H13:H24"/>
    <mergeCell ref="I13:I18"/>
    <mergeCell ref="J13:K13"/>
    <mergeCell ref="I19:I24"/>
    <mergeCell ref="J19:K19"/>
  </mergeCells>
  <phoneticPr fontId="7"/>
  <pageMargins left="0.39370078740157483" right="0.39370078740157483" top="0.98425196850393704" bottom="0.39370078740157483" header="0.51181102362204722" footer="0.19685039370078741"/>
  <pageSetup paperSize="9" scale="61" orientation="landscape" copies="2"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R50"/>
  <sheetViews>
    <sheetView showGridLines="0" zoomScaleNormal="100" zoomScaleSheetLayoutView="55" workbookViewId="0"/>
  </sheetViews>
  <sheetFormatPr defaultColWidth="10.28515625" defaultRowHeight="13.5" x14ac:dyDescent="0.15"/>
  <cols>
    <col min="1" max="1" width="2.7109375" style="213" customWidth="1"/>
    <col min="2" max="3" width="2.28515625" style="213" customWidth="1"/>
    <col min="4" max="4" width="4.28515625" style="213" customWidth="1"/>
    <col min="5" max="5" width="46.5703125" style="213" customWidth="1"/>
    <col min="6" max="6" width="15.28515625" style="213" customWidth="1"/>
    <col min="7" max="18" width="16.28515625" style="213" customWidth="1"/>
    <col min="19" max="16384" width="10.28515625" style="213"/>
  </cols>
  <sheetData>
    <row r="2" spans="2:18" s="214" customFormat="1" ht="20.25" customHeight="1" thickBot="1" x14ac:dyDescent="0.2">
      <c r="B2" s="213" t="s">
        <v>73</v>
      </c>
    </row>
    <row r="3" spans="2:18" ht="13.5" customHeight="1" x14ac:dyDescent="0.15">
      <c r="B3" s="678" t="s">
        <v>8</v>
      </c>
      <c r="C3" s="679"/>
      <c r="D3" s="679"/>
      <c r="E3" s="680"/>
      <c r="F3" s="684" t="s">
        <v>2</v>
      </c>
      <c r="G3" s="215">
        <v>9</v>
      </c>
      <c r="H3" s="216">
        <v>10</v>
      </c>
      <c r="I3" s="216">
        <v>11</v>
      </c>
      <c r="J3" s="216">
        <v>12</v>
      </c>
      <c r="K3" s="216">
        <v>13</v>
      </c>
      <c r="L3" s="216">
        <v>14</v>
      </c>
      <c r="M3" s="216">
        <v>15</v>
      </c>
      <c r="N3" s="216">
        <v>16</v>
      </c>
      <c r="O3" s="216">
        <v>17</v>
      </c>
      <c r="P3" s="216">
        <v>18</v>
      </c>
      <c r="Q3" s="217">
        <v>19</v>
      </c>
    </row>
    <row r="4" spans="2:18" ht="13.5" customHeight="1" x14ac:dyDescent="0.15">
      <c r="B4" s="681"/>
      <c r="C4" s="682"/>
      <c r="D4" s="682"/>
      <c r="E4" s="683"/>
      <c r="F4" s="685"/>
      <c r="G4" s="218" t="s">
        <v>196</v>
      </c>
      <c r="H4" s="219" t="s">
        <v>197</v>
      </c>
      <c r="I4" s="219" t="s">
        <v>198</v>
      </c>
      <c r="J4" s="219" t="s">
        <v>199</v>
      </c>
      <c r="K4" s="219" t="s">
        <v>275</v>
      </c>
      <c r="L4" s="219" t="s">
        <v>276</v>
      </c>
      <c r="M4" s="219" t="s">
        <v>277</v>
      </c>
      <c r="N4" s="219" t="s">
        <v>278</v>
      </c>
      <c r="O4" s="219" t="s">
        <v>279</v>
      </c>
      <c r="P4" s="219" t="s">
        <v>280</v>
      </c>
      <c r="Q4" s="220" t="s">
        <v>281</v>
      </c>
    </row>
    <row r="5" spans="2:18" ht="18" customHeight="1" x14ac:dyDescent="0.15">
      <c r="B5" s="221" t="s">
        <v>74</v>
      </c>
      <c r="F5" s="222"/>
      <c r="G5" s="223"/>
      <c r="H5" s="224"/>
      <c r="I5" s="224"/>
      <c r="J5" s="224"/>
      <c r="K5" s="224"/>
      <c r="L5" s="224"/>
      <c r="M5" s="224"/>
      <c r="N5" s="224"/>
      <c r="O5" s="224"/>
      <c r="P5" s="224"/>
      <c r="Q5" s="222"/>
      <c r="R5" s="225"/>
    </row>
    <row r="6" spans="2:18" ht="18" customHeight="1" x14ac:dyDescent="0.15">
      <c r="B6" s="226" t="s">
        <v>75</v>
      </c>
      <c r="C6" s="227"/>
      <c r="D6" s="227"/>
      <c r="E6" s="227"/>
      <c r="F6" s="228"/>
      <c r="G6" s="229"/>
      <c r="H6" s="230"/>
      <c r="I6" s="230"/>
      <c r="J6" s="230"/>
      <c r="K6" s="230"/>
      <c r="L6" s="230"/>
      <c r="M6" s="230"/>
      <c r="N6" s="230"/>
      <c r="O6" s="230"/>
      <c r="P6" s="230"/>
      <c r="Q6" s="228"/>
      <c r="R6" s="231"/>
    </row>
    <row r="7" spans="2:18" ht="18" customHeight="1" x14ac:dyDescent="0.15">
      <c r="B7" s="221"/>
      <c r="C7" s="232" t="s">
        <v>76</v>
      </c>
      <c r="D7" s="233"/>
      <c r="E7" s="233"/>
      <c r="F7" s="234">
        <f>SUM(G7:P7,F28:P28)</f>
        <v>0</v>
      </c>
      <c r="G7" s="235"/>
      <c r="H7" s="236"/>
      <c r="I7" s="236"/>
      <c r="J7" s="236"/>
      <c r="K7" s="236"/>
      <c r="L7" s="236"/>
      <c r="M7" s="236"/>
      <c r="N7" s="236"/>
      <c r="O7" s="236"/>
      <c r="P7" s="236"/>
      <c r="Q7" s="234"/>
      <c r="R7" s="231"/>
    </row>
    <row r="8" spans="2:18" ht="18" customHeight="1" x14ac:dyDescent="0.15">
      <c r="B8" s="221"/>
      <c r="C8" s="232" t="s">
        <v>78</v>
      </c>
      <c r="D8" s="233"/>
      <c r="E8" s="233"/>
      <c r="F8" s="234">
        <f>SUM(G8:P8,F29:P29)</f>
        <v>0</v>
      </c>
      <c r="G8" s="235"/>
      <c r="H8" s="236"/>
      <c r="I8" s="236"/>
      <c r="J8" s="236"/>
      <c r="K8" s="236"/>
      <c r="L8" s="236"/>
      <c r="M8" s="236"/>
      <c r="N8" s="236"/>
      <c r="O8" s="236"/>
      <c r="P8" s="236"/>
      <c r="Q8" s="234"/>
      <c r="R8" s="231"/>
    </row>
    <row r="9" spans="2:18" ht="18" customHeight="1" x14ac:dyDescent="0.15">
      <c r="B9" s="221"/>
      <c r="C9" s="232" t="s">
        <v>77</v>
      </c>
      <c r="D9" s="232"/>
      <c r="E9" s="237"/>
      <c r="F9" s="234">
        <f>SUM(G9:P9,F30:P30)</f>
        <v>0</v>
      </c>
      <c r="G9" s="235"/>
      <c r="H9" s="236"/>
      <c r="I9" s="236"/>
      <c r="J9" s="236"/>
      <c r="K9" s="236"/>
      <c r="L9" s="236"/>
      <c r="M9" s="236"/>
      <c r="N9" s="236"/>
      <c r="O9" s="236"/>
      <c r="P9" s="236"/>
      <c r="Q9" s="234"/>
      <c r="R9" s="231"/>
    </row>
    <row r="10" spans="2:18" ht="18" customHeight="1" x14ac:dyDescent="0.15">
      <c r="B10" s="686" t="s">
        <v>79</v>
      </c>
      <c r="C10" s="687"/>
      <c r="D10" s="687"/>
      <c r="E10" s="688"/>
      <c r="F10" s="234">
        <f>SUM(G10:P10,F31:P31)</f>
        <v>0</v>
      </c>
      <c r="G10" s="229"/>
      <c r="H10" s="230"/>
      <c r="I10" s="230"/>
      <c r="J10" s="230"/>
      <c r="K10" s="230"/>
      <c r="L10" s="230"/>
      <c r="M10" s="230"/>
      <c r="N10" s="230"/>
      <c r="O10" s="230"/>
      <c r="P10" s="230"/>
      <c r="Q10" s="234"/>
      <c r="R10" s="231"/>
    </row>
    <row r="11" spans="2:18" ht="18" customHeight="1" x14ac:dyDescent="0.15">
      <c r="B11" s="221" t="s">
        <v>20</v>
      </c>
      <c r="C11" s="238"/>
      <c r="D11" s="238"/>
      <c r="E11" s="239"/>
      <c r="F11" s="234"/>
      <c r="G11" s="229"/>
      <c r="H11" s="230"/>
      <c r="I11" s="230"/>
      <c r="J11" s="230"/>
      <c r="K11" s="230"/>
      <c r="L11" s="230"/>
      <c r="M11" s="230"/>
      <c r="N11" s="230"/>
      <c r="O11" s="230"/>
      <c r="P11" s="230"/>
      <c r="Q11" s="234"/>
      <c r="R11" s="231"/>
    </row>
    <row r="12" spans="2:18" ht="18" customHeight="1" x14ac:dyDescent="0.15">
      <c r="B12" s="221"/>
      <c r="C12" s="232" t="s">
        <v>80</v>
      </c>
      <c r="D12" s="233"/>
      <c r="E12" s="233"/>
      <c r="F12" s="234">
        <f>SUM(G12:P12,F33:P33)</f>
        <v>0</v>
      </c>
      <c r="G12" s="229"/>
      <c r="H12" s="230"/>
      <c r="I12" s="230"/>
      <c r="J12" s="230"/>
      <c r="K12" s="230"/>
      <c r="L12" s="230"/>
      <c r="M12" s="230"/>
      <c r="N12" s="230"/>
      <c r="O12" s="230"/>
      <c r="P12" s="230"/>
      <c r="Q12" s="234"/>
      <c r="R12" s="231"/>
    </row>
    <row r="13" spans="2:18" ht="18" customHeight="1" x14ac:dyDescent="0.15">
      <c r="B13" s="221"/>
      <c r="C13" s="232" t="s">
        <v>352</v>
      </c>
      <c r="D13" s="233"/>
      <c r="E13" s="233"/>
      <c r="F13" s="234">
        <f>SUM(G13:P13,F34:P34)</f>
        <v>0</v>
      </c>
      <c r="G13" s="229"/>
      <c r="H13" s="230"/>
      <c r="I13" s="230"/>
      <c r="J13" s="230"/>
      <c r="K13" s="230"/>
      <c r="L13" s="230"/>
      <c r="M13" s="230"/>
      <c r="N13" s="230"/>
      <c r="O13" s="230"/>
      <c r="P13" s="230"/>
      <c r="Q13" s="234"/>
      <c r="R13" s="231"/>
    </row>
    <row r="14" spans="2:18" ht="18" customHeight="1" x14ac:dyDescent="0.15">
      <c r="B14" s="221"/>
      <c r="C14" s="232" t="s">
        <v>81</v>
      </c>
      <c r="D14" s="233"/>
      <c r="E14" s="233"/>
      <c r="F14" s="234">
        <f>SUM(G14:P14,F35:P35)</f>
        <v>0</v>
      </c>
      <c r="G14" s="235"/>
      <c r="H14" s="236"/>
      <c r="I14" s="236"/>
      <c r="J14" s="236"/>
      <c r="K14" s="236"/>
      <c r="L14" s="236"/>
      <c r="M14" s="236"/>
      <c r="N14" s="236"/>
      <c r="O14" s="236"/>
      <c r="P14" s="236"/>
      <c r="Q14" s="234"/>
      <c r="R14" s="231"/>
    </row>
    <row r="15" spans="2:18" ht="18" customHeight="1" x14ac:dyDescent="0.15">
      <c r="B15" s="221"/>
      <c r="C15" s="232" t="s">
        <v>82</v>
      </c>
      <c r="D15" s="233"/>
      <c r="E15" s="233"/>
      <c r="F15" s="234">
        <f>SUM(G15:P15,F36:P36)</f>
        <v>0</v>
      </c>
      <c r="G15" s="235"/>
      <c r="H15" s="236"/>
      <c r="I15" s="236"/>
      <c r="J15" s="236"/>
      <c r="K15" s="236"/>
      <c r="L15" s="236"/>
      <c r="M15" s="236"/>
      <c r="N15" s="236"/>
      <c r="O15" s="236"/>
      <c r="P15" s="236"/>
      <c r="Q15" s="234"/>
      <c r="R15" s="231"/>
    </row>
    <row r="16" spans="2:18" ht="18" customHeight="1" x14ac:dyDescent="0.15">
      <c r="B16" s="686" t="s">
        <v>83</v>
      </c>
      <c r="C16" s="687"/>
      <c r="D16" s="687"/>
      <c r="E16" s="688"/>
      <c r="F16" s="234">
        <f>SUM(G16:P16,F37:P37)</f>
        <v>0</v>
      </c>
      <c r="G16" s="229"/>
      <c r="H16" s="230"/>
      <c r="I16" s="230"/>
      <c r="J16" s="230"/>
      <c r="K16" s="230"/>
      <c r="L16" s="230"/>
      <c r="M16" s="230"/>
      <c r="N16" s="230"/>
      <c r="O16" s="230"/>
      <c r="P16" s="230"/>
      <c r="Q16" s="234"/>
      <c r="R16" s="231"/>
    </row>
    <row r="17" spans="2:18" ht="18" customHeight="1" x14ac:dyDescent="0.15">
      <c r="B17" s="221" t="s">
        <v>285</v>
      </c>
      <c r="C17" s="238"/>
      <c r="D17" s="238"/>
      <c r="E17" s="239"/>
      <c r="F17" s="234"/>
      <c r="G17" s="229"/>
      <c r="H17" s="230"/>
      <c r="I17" s="230"/>
      <c r="J17" s="230"/>
      <c r="K17" s="230"/>
      <c r="L17" s="230"/>
      <c r="M17" s="230"/>
      <c r="N17" s="230"/>
      <c r="O17" s="230"/>
      <c r="P17" s="230"/>
      <c r="Q17" s="234"/>
      <c r="R17" s="231"/>
    </row>
    <row r="18" spans="2:18" ht="18" customHeight="1" x14ac:dyDescent="0.15">
      <c r="B18" s="221"/>
      <c r="C18" s="237" t="s">
        <v>84</v>
      </c>
      <c r="D18" s="232"/>
      <c r="E18" s="240"/>
      <c r="F18" s="234">
        <f>SUM(G18:P18,F39:P39)</f>
        <v>0</v>
      </c>
      <c r="G18" s="229"/>
      <c r="H18" s="230"/>
      <c r="I18" s="230"/>
      <c r="J18" s="230"/>
      <c r="K18" s="230"/>
      <c r="L18" s="230"/>
      <c r="M18" s="230"/>
      <c r="N18" s="230"/>
      <c r="O18" s="230"/>
      <c r="P18" s="230"/>
      <c r="Q18" s="234"/>
      <c r="R18" s="231"/>
    </row>
    <row r="19" spans="2:18" ht="18" customHeight="1" x14ac:dyDescent="0.15">
      <c r="B19" s="221"/>
      <c r="C19" s="237" t="s">
        <v>85</v>
      </c>
      <c r="D19" s="232"/>
      <c r="E19" s="240"/>
      <c r="F19" s="234">
        <f>SUM(G19:P19,F40:P40)</f>
        <v>0</v>
      </c>
      <c r="G19" s="229"/>
      <c r="H19" s="230"/>
      <c r="I19" s="230"/>
      <c r="J19" s="230"/>
      <c r="K19" s="230"/>
      <c r="L19" s="230"/>
      <c r="M19" s="230"/>
      <c r="N19" s="230"/>
      <c r="O19" s="230"/>
      <c r="P19" s="230"/>
      <c r="Q19" s="234"/>
      <c r="R19" s="231"/>
    </row>
    <row r="20" spans="2:18" ht="18" customHeight="1" thickBot="1" x14ac:dyDescent="0.2">
      <c r="B20" s="241"/>
      <c r="C20" s="689" t="s">
        <v>86</v>
      </c>
      <c r="D20" s="689"/>
      <c r="E20" s="690"/>
      <c r="F20" s="242">
        <f>SUM(G20:P20,F41:P41)</f>
        <v>0</v>
      </c>
      <c r="G20" s="243"/>
      <c r="H20" s="244"/>
      <c r="I20" s="244"/>
      <c r="J20" s="244"/>
      <c r="K20" s="244"/>
      <c r="L20" s="244"/>
      <c r="M20" s="244"/>
      <c r="N20" s="244"/>
      <c r="O20" s="244"/>
      <c r="P20" s="244"/>
      <c r="Q20" s="242"/>
      <c r="R20" s="231"/>
    </row>
    <row r="21" spans="2:18" ht="18" customHeight="1" x14ac:dyDescent="0.15">
      <c r="B21" s="675" t="s">
        <v>183</v>
      </c>
      <c r="C21" s="676"/>
      <c r="D21" s="676"/>
      <c r="E21" s="676"/>
      <c r="F21" s="265">
        <f>SUM(G21:P21,F42:P42)</f>
        <v>0</v>
      </c>
      <c r="G21" s="245"/>
      <c r="H21" s="246"/>
      <c r="I21" s="246"/>
      <c r="J21" s="246"/>
      <c r="K21" s="246"/>
      <c r="L21" s="246"/>
      <c r="M21" s="246"/>
      <c r="N21" s="246"/>
      <c r="O21" s="246"/>
      <c r="P21" s="246"/>
      <c r="Q21" s="247"/>
      <c r="R21" s="231"/>
    </row>
    <row r="22" spans="2:18" ht="18" customHeight="1" thickBot="1" x14ac:dyDescent="0.2">
      <c r="B22" s="673" t="s">
        <v>184</v>
      </c>
      <c r="C22" s="674"/>
      <c r="D22" s="674"/>
      <c r="E22" s="674"/>
      <c r="F22" s="266">
        <f>SUM(G22:P22,F43:P43)</f>
        <v>0</v>
      </c>
      <c r="G22" s="248"/>
      <c r="H22" s="249"/>
      <c r="I22" s="249"/>
      <c r="J22" s="249"/>
      <c r="K22" s="249"/>
      <c r="L22" s="249"/>
      <c r="M22" s="249"/>
      <c r="N22" s="249"/>
      <c r="O22" s="249"/>
      <c r="P22" s="249"/>
      <c r="Q22" s="242"/>
    </row>
    <row r="23" spans="2:18" ht="14.25" thickBot="1" x14ac:dyDescent="0.2"/>
    <row r="24" spans="2:18" ht="13.5" customHeight="1" x14ac:dyDescent="0.15">
      <c r="B24" s="678" t="s">
        <v>8</v>
      </c>
      <c r="C24" s="679"/>
      <c r="D24" s="679"/>
      <c r="E24" s="691"/>
      <c r="F24" s="215">
        <v>20</v>
      </c>
      <c r="G24" s="216">
        <v>21</v>
      </c>
      <c r="H24" s="216">
        <v>22</v>
      </c>
      <c r="I24" s="216">
        <v>23</v>
      </c>
      <c r="J24" s="216">
        <v>24</v>
      </c>
      <c r="K24" s="216">
        <v>25</v>
      </c>
      <c r="L24" s="216">
        <v>26</v>
      </c>
      <c r="M24" s="216">
        <v>27</v>
      </c>
      <c r="N24" s="216">
        <v>28</v>
      </c>
      <c r="O24" s="216">
        <v>29</v>
      </c>
      <c r="P24" s="217">
        <v>30</v>
      </c>
    </row>
    <row r="25" spans="2:18" ht="13.5" customHeight="1" x14ac:dyDescent="0.15">
      <c r="B25" s="681"/>
      <c r="C25" s="682"/>
      <c r="D25" s="682"/>
      <c r="E25" s="692"/>
      <c r="F25" s="218" t="s">
        <v>282</v>
      </c>
      <c r="G25" s="219" t="s">
        <v>283</v>
      </c>
      <c r="H25" s="219" t="s">
        <v>315</v>
      </c>
      <c r="I25" s="219" t="s">
        <v>316</v>
      </c>
      <c r="J25" s="219" t="s">
        <v>317</v>
      </c>
      <c r="K25" s="219" t="s">
        <v>318</v>
      </c>
      <c r="L25" s="219" t="s">
        <v>319</v>
      </c>
      <c r="M25" s="219" t="s">
        <v>320</v>
      </c>
      <c r="N25" s="219" t="s">
        <v>321</v>
      </c>
      <c r="O25" s="219" t="s">
        <v>280</v>
      </c>
      <c r="P25" s="220" t="s">
        <v>322</v>
      </c>
    </row>
    <row r="26" spans="2:18" ht="18" customHeight="1" x14ac:dyDescent="0.15">
      <c r="B26" s="221" t="s">
        <v>74</v>
      </c>
      <c r="E26" s="250"/>
      <c r="F26" s="223"/>
      <c r="G26" s="224"/>
      <c r="H26" s="224"/>
      <c r="I26" s="224"/>
      <c r="J26" s="224"/>
      <c r="K26" s="224"/>
      <c r="L26" s="224"/>
      <c r="M26" s="224"/>
      <c r="N26" s="224"/>
      <c r="O26" s="224"/>
      <c r="P26" s="251"/>
      <c r="Q26" s="225"/>
    </row>
    <row r="27" spans="2:18" ht="18" customHeight="1" x14ac:dyDescent="0.15">
      <c r="B27" s="226" t="s">
        <v>75</v>
      </c>
      <c r="C27" s="227"/>
      <c r="D27" s="227"/>
      <c r="E27" s="252"/>
      <c r="F27" s="229"/>
      <c r="G27" s="230"/>
      <c r="H27" s="230"/>
      <c r="I27" s="230"/>
      <c r="J27" s="230"/>
      <c r="K27" s="230"/>
      <c r="L27" s="230"/>
      <c r="M27" s="230"/>
      <c r="N27" s="230"/>
      <c r="O27" s="230"/>
      <c r="P27" s="253"/>
      <c r="Q27" s="231"/>
    </row>
    <row r="28" spans="2:18" ht="18" customHeight="1" x14ac:dyDescent="0.15">
      <c r="B28" s="221"/>
      <c r="C28" s="232" t="s">
        <v>76</v>
      </c>
      <c r="D28" s="233"/>
      <c r="E28" s="254"/>
      <c r="F28" s="235"/>
      <c r="G28" s="236"/>
      <c r="H28" s="236"/>
      <c r="I28" s="236"/>
      <c r="J28" s="236"/>
      <c r="K28" s="236"/>
      <c r="L28" s="236"/>
      <c r="M28" s="236"/>
      <c r="N28" s="236"/>
      <c r="O28" s="236"/>
      <c r="P28" s="255"/>
      <c r="Q28" s="231"/>
    </row>
    <row r="29" spans="2:18" ht="18" customHeight="1" x14ac:dyDescent="0.15">
      <c r="B29" s="221"/>
      <c r="C29" s="232" t="s">
        <v>78</v>
      </c>
      <c r="D29" s="233"/>
      <c r="E29" s="254"/>
      <c r="F29" s="235"/>
      <c r="G29" s="236"/>
      <c r="H29" s="236"/>
      <c r="I29" s="236"/>
      <c r="J29" s="236"/>
      <c r="K29" s="236"/>
      <c r="L29" s="236"/>
      <c r="M29" s="236"/>
      <c r="N29" s="236"/>
      <c r="O29" s="236"/>
      <c r="P29" s="255"/>
      <c r="Q29" s="231"/>
    </row>
    <row r="30" spans="2:18" ht="18" customHeight="1" x14ac:dyDescent="0.15">
      <c r="B30" s="221"/>
      <c r="C30" s="232" t="s">
        <v>77</v>
      </c>
      <c r="D30" s="232"/>
      <c r="E30" s="256"/>
      <c r="F30" s="235"/>
      <c r="G30" s="236"/>
      <c r="H30" s="236"/>
      <c r="I30" s="236"/>
      <c r="J30" s="236"/>
      <c r="K30" s="236"/>
      <c r="L30" s="236"/>
      <c r="M30" s="236"/>
      <c r="N30" s="236"/>
      <c r="O30" s="236"/>
      <c r="P30" s="255"/>
      <c r="Q30" s="231"/>
    </row>
    <row r="31" spans="2:18" ht="18" customHeight="1" x14ac:dyDescent="0.15">
      <c r="B31" s="686" t="s">
        <v>79</v>
      </c>
      <c r="C31" s="687"/>
      <c r="D31" s="687"/>
      <c r="E31" s="693"/>
      <c r="F31" s="229"/>
      <c r="G31" s="230"/>
      <c r="H31" s="230"/>
      <c r="I31" s="230"/>
      <c r="J31" s="230"/>
      <c r="K31" s="230"/>
      <c r="L31" s="230"/>
      <c r="M31" s="230"/>
      <c r="N31" s="230"/>
      <c r="O31" s="230"/>
      <c r="P31" s="253"/>
      <c r="Q31" s="231"/>
    </row>
    <row r="32" spans="2:18" ht="18" customHeight="1" x14ac:dyDescent="0.15">
      <c r="B32" s="221" t="s">
        <v>20</v>
      </c>
      <c r="C32" s="238"/>
      <c r="D32" s="238"/>
      <c r="E32" s="257"/>
      <c r="F32" s="229"/>
      <c r="G32" s="230"/>
      <c r="H32" s="230"/>
      <c r="I32" s="230"/>
      <c r="J32" s="230"/>
      <c r="K32" s="230"/>
      <c r="L32" s="230"/>
      <c r="M32" s="230"/>
      <c r="N32" s="230"/>
      <c r="O32" s="230"/>
      <c r="P32" s="253"/>
      <c r="Q32" s="231"/>
    </row>
    <row r="33" spans="2:18" ht="18" customHeight="1" x14ac:dyDescent="0.15">
      <c r="B33" s="221"/>
      <c r="C33" s="232" t="s">
        <v>80</v>
      </c>
      <c r="D33" s="233"/>
      <c r="E33" s="254"/>
      <c r="F33" s="229"/>
      <c r="G33" s="230"/>
      <c r="H33" s="230"/>
      <c r="I33" s="230"/>
      <c r="J33" s="230"/>
      <c r="K33" s="230"/>
      <c r="L33" s="230"/>
      <c r="M33" s="230"/>
      <c r="N33" s="230"/>
      <c r="O33" s="230"/>
      <c r="P33" s="253"/>
      <c r="Q33" s="231"/>
    </row>
    <row r="34" spans="2:18" ht="18" customHeight="1" x14ac:dyDescent="0.15">
      <c r="B34" s="221"/>
      <c r="C34" s="232" t="s">
        <v>352</v>
      </c>
      <c r="D34" s="233"/>
      <c r="E34" s="254"/>
      <c r="F34" s="229"/>
      <c r="G34" s="230"/>
      <c r="H34" s="230"/>
      <c r="I34" s="230"/>
      <c r="J34" s="230"/>
      <c r="K34" s="230"/>
      <c r="L34" s="230"/>
      <c r="M34" s="230"/>
      <c r="N34" s="230"/>
      <c r="O34" s="230"/>
      <c r="P34" s="253"/>
      <c r="Q34" s="231"/>
    </row>
    <row r="35" spans="2:18" ht="18" customHeight="1" x14ac:dyDescent="0.15">
      <c r="B35" s="221"/>
      <c r="C35" s="232" t="s">
        <v>81</v>
      </c>
      <c r="D35" s="233"/>
      <c r="E35" s="254"/>
      <c r="F35" s="235"/>
      <c r="G35" s="236"/>
      <c r="H35" s="236"/>
      <c r="I35" s="236"/>
      <c r="J35" s="236"/>
      <c r="K35" s="236"/>
      <c r="L35" s="236"/>
      <c r="M35" s="236"/>
      <c r="N35" s="236"/>
      <c r="O35" s="236"/>
      <c r="P35" s="255"/>
      <c r="Q35" s="231"/>
    </row>
    <row r="36" spans="2:18" ht="18" customHeight="1" x14ac:dyDescent="0.15">
      <c r="B36" s="221"/>
      <c r="C36" s="232" t="s">
        <v>82</v>
      </c>
      <c r="D36" s="233"/>
      <c r="E36" s="254"/>
      <c r="F36" s="235"/>
      <c r="G36" s="236"/>
      <c r="H36" s="236"/>
      <c r="I36" s="236"/>
      <c r="J36" s="236"/>
      <c r="K36" s="236"/>
      <c r="L36" s="236"/>
      <c r="M36" s="236"/>
      <c r="N36" s="236"/>
      <c r="O36" s="236"/>
      <c r="P36" s="255"/>
      <c r="Q36" s="231"/>
    </row>
    <row r="37" spans="2:18" ht="18" customHeight="1" x14ac:dyDescent="0.15">
      <c r="B37" s="686" t="s">
        <v>83</v>
      </c>
      <c r="C37" s="687"/>
      <c r="D37" s="687"/>
      <c r="E37" s="693"/>
      <c r="F37" s="229"/>
      <c r="G37" s="230"/>
      <c r="H37" s="230"/>
      <c r="I37" s="230"/>
      <c r="J37" s="230"/>
      <c r="K37" s="230"/>
      <c r="L37" s="230"/>
      <c r="M37" s="230"/>
      <c r="N37" s="230"/>
      <c r="O37" s="230"/>
      <c r="P37" s="253"/>
      <c r="Q37" s="231"/>
    </row>
    <row r="38" spans="2:18" ht="18" customHeight="1" x14ac:dyDescent="0.15">
      <c r="B38" s="221" t="s">
        <v>285</v>
      </c>
      <c r="C38" s="238"/>
      <c r="D38" s="238"/>
      <c r="E38" s="257"/>
      <c r="F38" s="229"/>
      <c r="G38" s="230"/>
      <c r="H38" s="230"/>
      <c r="I38" s="230"/>
      <c r="J38" s="230"/>
      <c r="K38" s="230"/>
      <c r="L38" s="230"/>
      <c r="M38" s="230"/>
      <c r="N38" s="230"/>
      <c r="O38" s="230"/>
      <c r="P38" s="253"/>
      <c r="Q38" s="231"/>
    </row>
    <row r="39" spans="2:18" ht="18" customHeight="1" x14ac:dyDescent="0.15">
      <c r="B39" s="221"/>
      <c r="C39" s="237" t="s">
        <v>84</v>
      </c>
      <c r="D39" s="232"/>
      <c r="E39" s="258"/>
      <c r="F39" s="229"/>
      <c r="G39" s="230"/>
      <c r="H39" s="230"/>
      <c r="I39" s="230"/>
      <c r="J39" s="230"/>
      <c r="K39" s="230"/>
      <c r="L39" s="230"/>
      <c r="M39" s="230"/>
      <c r="N39" s="230"/>
      <c r="O39" s="230"/>
      <c r="P39" s="253"/>
      <c r="Q39" s="231"/>
    </row>
    <row r="40" spans="2:18" ht="18" customHeight="1" x14ac:dyDescent="0.15">
      <c r="B40" s="221"/>
      <c r="C40" s="237" t="s">
        <v>85</v>
      </c>
      <c r="D40" s="232"/>
      <c r="E40" s="258"/>
      <c r="F40" s="229"/>
      <c r="G40" s="230"/>
      <c r="H40" s="230"/>
      <c r="I40" s="230"/>
      <c r="J40" s="230"/>
      <c r="K40" s="230"/>
      <c r="L40" s="230"/>
      <c r="M40" s="230"/>
      <c r="N40" s="230"/>
      <c r="O40" s="230"/>
      <c r="P40" s="253"/>
      <c r="Q40" s="231"/>
    </row>
    <row r="41" spans="2:18" ht="18" customHeight="1" thickBot="1" x14ac:dyDescent="0.2">
      <c r="B41" s="241"/>
      <c r="C41" s="689" t="s">
        <v>86</v>
      </c>
      <c r="D41" s="689"/>
      <c r="E41" s="694"/>
      <c r="F41" s="243"/>
      <c r="G41" s="244"/>
      <c r="H41" s="244"/>
      <c r="I41" s="244"/>
      <c r="J41" s="244"/>
      <c r="K41" s="244"/>
      <c r="L41" s="244"/>
      <c r="M41" s="244"/>
      <c r="N41" s="244"/>
      <c r="O41" s="244"/>
      <c r="P41" s="259"/>
      <c r="Q41" s="231"/>
    </row>
    <row r="42" spans="2:18" ht="18" customHeight="1" x14ac:dyDescent="0.15">
      <c r="B42" s="675" t="s">
        <v>183</v>
      </c>
      <c r="C42" s="676"/>
      <c r="D42" s="676"/>
      <c r="E42" s="695"/>
      <c r="F42" s="245"/>
      <c r="G42" s="246"/>
      <c r="H42" s="246"/>
      <c r="I42" s="246"/>
      <c r="J42" s="246"/>
      <c r="K42" s="246"/>
      <c r="L42" s="246"/>
      <c r="M42" s="246"/>
      <c r="N42" s="246"/>
      <c r="O42" s="246"/>
      <c r="P42" s="247"/>
      <c r="Q42" s="231"/>
    </row>
    <row r="43" spans="2:18" ht="18" customHeight="1" thickBot="1" x14ac:dyDescent="0.2">
      <c r="B43" s="673" t="s">
        <v>184</v>
      </c>
      <c r="C43" s="674"/>
      <c r="D43" s="674"/>
      <c r="E43" s="696"/>
      <c r="F43" s="248"/>
      <c r="G43" s="249"/>
      <c r="H43" s="249"/>
      <c r="I43" s="249"/>
      <c r="J43" s="249"/>
      <c r="K43" s="249"/>
      <c r="L43" s="249"/>
      <c r="M43" s="249"/>
      <c r="N43" s="249"/>
      <c r="O43" s="249"/>
      <c r="P43" s="242"/>
    </row>
    <row r="44" spans="2:18" s="184" customFormat="1" ht="14.25" customHeight="1" x14ac:dyDescent="0.15">
      <c r="B44" s="210" t="s">
        <v>323</v>
      </c>
      <c r="C44" s="210"/>
      <c r="D44" s="210"/>
      <c r="E44" s="210"/>
      <c r="F44" s="210"/>
      <c r="G44" s="210"/>
      <c r="H44" s="210"/>
      <c r="I44" s="210"/>
      <c r="J44" s="210"/>
      <c r="K44" s="210"/>
      <c r="L44" s="210"/>
      <c r="M44" s="210"/>
      <c r="N44" s="210"/>
      <c r="O44" s="210"/>
      <c r="P44" s="210"/>
      <c r="Q44" s="210"/>
    </row>
    <row r="45" spans="2:18" s="184" customFormat="1" ht="14.25" customHeight="1" x14ac:dyDescent="0.15">
      <c r="B45" s="212" t="s">
        <v>61</v>
      </c>
      <c r="C45" s="210"/>
      <c r="D45" s="210"/>
      <c r="E45" s="210" t="s">
        <v>402</v>
      </c>
      <c r="F45" s="210"/>
      <c r="G45" s="210"/>
      <c r="H45" s="210"/>
      <c r="I45" s="210"/>
      <c r="J45" s="210"/>
      <c r="K45" s="210"/>
      <c r="L45" s="210"/>
      <c r="M45" s="210"/>
      <c r="N45" s="210"/>
      <c r="O45" s="210"/>
      <c r="P45" s="210"/>
      <c r="Q45" s="210"/>
    </row>
    <row r="46" spans="2:18" s="184" customFormat="1" ht="14.25" customHeight="1" x14ac:dyDescent="0.15">
      <c r="B46" s="212" t="s">
        <v>374</v>
      </c>
      <c r="C46" s="210"/>
      <c r="D46" s="210"/>
      <c r="E46" s="210" t="s">
        <v>185</v>
      </c>
      <c r="F46" s="260"/>
      <c r="G46" s="210"/>
      <c r="H46" s="210"/>
      <c r="I46" s="210"/>
      <c r="J46" s="210"/>
      <c r="K46" s="210"/>
      <c r="L46" s="210"/>
      <c r="M46" s="210"/>
      <c r="N46" s="210"/>
      <c r="O46" s="210"/>
      <c r="P46" s="210"/>
      <c r="Q46" s="210"/>
    </row>
    <row r="47" spans="2:18" s="184" customFormat="1" ht="27.6" customHeight="1" x14ac:dyDescent="0.15">
      <c r="B47" s="212" t="s">
        <v>375</v>
      </c>
      <c r="C47" s="210"/>
      <c r="D47" s="210"/>
      <c r="E47" s="677" t="s">
        <v>357</v>
      </c>
      <c r="F47" s="677"/>
      <c r="G47" s="677"/>
      <c r="H47" s="677"/>
      <c r="I47" s="677"/>
      <c r="J47" s="677"/>
      <c r="K47" s="677"/>
      <c r="L47" s="677"/>
      <c r="M47" s="677"/>
      <c r="N47" s="677"/>
      <c r="O47" s="677"/>
      <c r="P47" s="677"/>
      <c r="Q47" s="677"/>
      <c r="R47" s="262"/>
    </row>
    <row r="48" spans="2:18" s="184" customFormat="1" ht="29.1" customHeight="1" x14ac:dyDescent="0.15">
      <c r="B48" s="212" t="s">
        <v>376</v>
      </c>
      <c r="C48" s="210"/>
      <c r="D48" s="210"/>
      <c r="E48" s="677" t="s">
        <v>358</v>
      </c>
      <c r="F48" s="677"/>
      <c r="G48" s="677"/>
      <c r="H48" s="677"/>
      <c r="I48" s="677"/>
      <c r="J48" s="677"/>
      <c r="K48" s="677"/>
      <c r="L48" s="677"/>
      <c r="M48" s="677"/>
      <c r="N48" s="677"/>
      <c r="O48" s="677"/>
      <c r="P48" s="677"/>
      <c r="Q48" s="677"/>
      <c r="R48" s="261"/>
    </row>
    <row r="49" spans="1:17" s="184" customFormat="1" ht="14.25" customHeight="1" x14ac:dyDescent="0.15">
      <c r="B49" s="212" t="s">
        <v>377</v>
      </c>
      <c r="C49" s="210"/>
      <c r="D49" s="210"/>
      <c r="E49" s="210" t="s">
        <v>400</v>
      </c>
      <c r="F49" s="210"/>
      <c r="G49" s="210"/>
      <c r="H49" s="210"/>
      <c r="I49" s="210"/>
      <c r="J49" s="210"/>
      <c r="K49" s="210"/>
      <c r="L49" s="210"/>
      <c r="M49" s="210"/>
      <c r="N49" s="210"/>
      <c r="O49" s="210"/>
      <c r="P49" s="210"/>
      <c r="Q49" s="210"/>
    </row>
    <row r="50" spans="1:17" s="184" customFormat="1" ht="14.25" customHeight="1" x14ac:dyDescent="0.15">
      <c r="A50" s="263"/>
      <c r="B50" s="212" t="s">
        <v>378</v>
      </c>
      <c r="C50" s="264"/>
      <c r="D50" s="210"/>
      <c r="E50" s="264" t="s">
        <v>403</v>
      </c>
      <c r="F50" s="264"/>
      <c r="G50" s="264"/>
      <c r="H50" s="264"/>
      <c r="I50" s="264"/>
      <c r="J50" s="264"/>
      <c r="K50" s="264"/>
      <c r="L50" s="264"/>
      <c r="M50" s="264"/>
      <c r="N50" s="264"/>
      <c r="O50" s="264"/>
      <c r="P50" s="264"/>
      <c r="Q50" s="264"/>
    </row>
  </sheetData>
  <mergeCells count="15">
    <mergeCell ref="B22:E22"/>
    <mergeCell ref="B21:E21"/>
    <mergeCell ref="E47:Q47"/>
    <mergeCell ref="E48:Q48"/>
    <mergeCell ref="B3:E4"/>
    <mergeCell ref="F3:F4"/>
    <mergeCell ref="B10:E10"/>
    <mergeCell ref="B16:E16"/>
    <mergeCell ref="C20:E20"/>
    <mergeCell ref="B24:E25"/>
    <mergeCell ref="B31:E31"/>
    <mergeCell ref="B37:E37"/>
    <mergeCell ref="C41:E41"/>
    <mergeCell ref="B42:E42"/>
    <mergeCell ref="B43:E43"/>
  </mergeCells>
  <phoneticPr fontId="7"/>
  <pageMargins left="0.79" right="0.78740157480314965" top="0.39370078740157483" bottom="0.39370078740157483" header="0.27559055118110237" footer="0.19685039370078741"/>
  <pageSetup paperSize="9" scale="53"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L101"/>
  <sheetViews>
    <sheetView showGridLines="0" zoomScaleNormal="100" zoomScaleSheetLayoutView="70" zoomScalePageLayoutView="10" workbookViewId="0"/>
  </sheetViews>
  <sheetFormatPr defaultColWidth="9.28515625" defaultRowHeight="13.5" x14ac:dyDescent="0.15"/>
  <cols>
    <col min="1" max="1" width="2.7109375" style="16" customWidth="1"/>
    <col min="2" max="2" width="8.5703125" style="16" customWidth="1"/>
    <col min="3" max="3" width="5" style="16" customWidth="1"/>
    <col min="4" max="5" width="2.42578125" style="16" customWidth="1"/>
    <col min="6" max="6" width="42.28515625" style="16" customWidth="1"/>
    <col min="7" max="38" width="17.5703125" style="16" customWidth="1"/>
    <col min="39" max="16384" width="9.28515625" style="16"/>
  </cols>
  <sheetData>
    <row r="1" spans="1:38" s="268" customFormat="1" ht="30" customHeight="1" x14ac:dyDescent="0.2">
      <c r="A1" s="267"/>
      <c r="D1" s="269"/>
      <c r="AA1" s="13"/>
      <c r="AB1" s="699"/>
      <c r="AC1" s="699"/>
      <c r="AD1" s="15"/>
      <c r="AE1" s="13"/>
      <c r="AG1" s="13"/>
      <c r="AH1" s="699"/>
      <c r="AI1" s="699"/>
      <c r="AJ1" s="15"/>
      <c r="AK1" s="13"/>
      <c r="AL1" s="14"/>
    </row>
    <row r="2" spans="1:38" s="268" customFormat="1" ht="5.0999999999999996" customHeight="1" x14ac:dyDescent="0.2">
      <c r="A2" s="267"/>
      <c r="Z2" s="15"/>
      <c r="AA2" s="15"/>
      <c r="AB2" s="15"/>
      <c r="AC2" s="15"/>
      <c r="AD2" s="15"/>
      <c r="AE2" s="15"/>
      <c r="AF2" s="15"/>
      <c r="AG2" s="15"/>
      <c r="AH2" s="15"/>
      <c r="AI2" s="15"/>
      <c r="AJ2" s="15"/>
      <c r="AK2" s="15"/>
      <c r="AL2" s="15"/>
    </row>
    <row r="3" spans="1:38" s="268" customFormat="1" ht="14.25" thickBot="1" x14ac:dyDescent="0.25">
      <c r="A3" s="267"/>
      <c r="B3" s="270" t="s">
        <v>73</v>
      </c>
      <c r="Z3" s="15"/>
      <c r="AA3" s="15"/>
      <c r="AB3" s="15"/>
      <c r="AC3" s="15"/>
      <c r="AD3" s="15"/>
      <c r="AE3" s="15"/>
      <c r="AF3" s="15"/>
      <c r="AG3" s="15"/>
      <c r="AH3" s="15"/>
      <c r="AI3" s="15"/>
      <c r="AJ3" s="15"/>
      <c r="AK3" s="15"/>
      <c r="AL3" s="15"/>
    </row>
    <row r="4" spans="1:38" ht="13.5" customHeight="1" x14ac:dyDescent="0.15">
      <c r="B4" s="17"/>
      <c r="C4" s="18"/>
      <c r="D4" s="18"/>
      <c r="E4" s="18"/>
      <c r="F4" s="19" t="s">
        <v>87</v>
      </c>
      <c r="G4" s="20"/>
      <c r="H4" s="271">
        <v>1</v>
      </c>
      <c r="I4" s="271">
        <v>2</v>
      </c>
      <c r="J4" s="271">
        <v>3</v>
      </c>
      <c r="K4" s="271">
        <v>4</v>
      </c>
      <c r="L4" s="271">
        <v>5</v>
      </c>
      <c r="M4" s="271">
        <v>6</v>
      </c>
      <c r="N4" s="271">
        <v>7</v>
      </c>
      <c r="O4" s="271">
        <v>8</v>
      </c>
      <c r="P4" s="271">
        <v>9</v>
      </c>
      <c r="Q4" s="271">
        <v>10</v>
      </c>
      <c r="R4" s="271">
        <v>11</v>
      </c>
      <c r="S4" s="271">
        <v>12</v>
      </c>
      <c r="T4" s="271">
        <v>13</v>
      </c>
      <c r="U4" s="271">
        <v>14</v>
      </c>
      <c r="V4" s="271">
        <v>15</v>
      </c>
      <c r="W4" s="271">
        <v>16</v>
      </c>
      <c r="X4" s="271">
        <v>17</v>
      </c>
      <c r="Y4" s="271">
        <v>18</v>
      </c>
      <c r="Z4" s="271">
        <v>19</v>
      </c>
      <c r="AA4" s="271">
        <v>20</v>
      </c>
      <c r="AB4" s="271">
        <v>21</v>
      </c>
      <c r="AC4" s="271">
        <v>22</v>
      </c>
      <c r="AD4" s="271">
        <v>23</v>
      </c>
      <c r="AE4" s="271">
        <v>24</v>
      </c>
      <c r="AF4" s="271">
        <v>25</v>
      </c>
      <c r="AG4" s="271">
        <v>26</v>
      </c>
      <c r="AH4" s="271">
        <v>27</v>
      </c>
      <c r="AI4" s="271">
        <v>28</v>
      </c>
      <c r="AJ4" s="271">
        <v>29</v>
      </c>
      <c r="AK4" s="271">
        <v>30</v>
      </c>
      <c r="AL4" s="697" t="s">
        <v>2</v>
      </c>
    </row>
    <row r="5" spans="1:38" ht="13.5" customHeight="1" thickBot="1" x14ac:dyDescent="0.2">
      <c r="B5" s="21"/>
      <c r="C5" s="22"/>
      <c r="D5" s="22"/>
      <c r="E5" s="22"/>
      <c r="F5" s="22"/>
      <c r="G5" s="23" t="s">
        <v>9</v>
      </c>
      <c r="H5" s="272" t="s">
        <v>202</v>
      </c>
      <c r="I5" s="272" t="s">
        <v>203</v>
      </c>
      <c r="J5" s="272" t="s">
        <v>204</v>
      </c>
      <c r="K5" s="272" t="s">
        <v>205</v>
      </c>
      <c r="L5" s="272" t="s">
        <v>206</v>
      </c>
      <c r="M5" s="272" t="s">
        <v>207</v>
      </c>
      <c r="N5" s="272" t="s">
        <v>208</v>
      </c>
      <c r="O5" s="272" t="s">
        <v>209</v>
      </c>
      <c r="P5" s="272" t="s">
        <v>210</v>
      </c>
      <c r="Q5" s="272" t="s">
        <v>211</v>
      </c>
      <c r="R5" s="272" t="s">
        <v>212</v>
      </c>
      <c r="S5" s="272" t="s">
        <v>201</v>
      </c>
      <c r="T5" s="272" t="s">
        <v>266</v>
      </c>
      <c r="U5" s="272" t="s">
        <v>267</v>
      </c>
      <c r="V5" s="272" t="s">
        <v>268</v>
      </c>
      <c r="W5" s="272" t="s">
        <v>269</v>
      </c>
      <c r="X5" s="272" t="s">
        <v>270</v>
      </c>
      <c r="Y5" s="272" t="s">
        <v>271</v>
      </c>
      <c r="Z5" s="272" t="s">
        <v>272</v>
      </c>
      <c r="AA5" s="272" t="s">
        <v>273</v>
      </c>
      <c r="AB5" s="272" t="s">
        <v>274</v>
      </c>
      <c r="AC5" s="272" t="s">
        <v>324</v>
      </c>
      <c r="AD5" s="272" t="s">
        <v>325</v>
      </c>
      <c r="AE5" s="272" t="s">
        <v>326</v>
      </c>
      <c r="AF5" s="272" t="s">
        <v>327</v>
      </c>
      <c r="AG5" s="272" t="s">
        <v>328</v>
      </c>
      <c r="AH5" s="272" t="s">
        <v>329</v>
      </c>
      <c r="AI5" s="272" t="s">
        <v>330</v>
      </c>
      <c r="AJ5" s="272" t="s">
        <v>331</v>
      </c>
      <c r="AK5" s="272" t="s">
        <v>332</v>
      </c>
      <c r="AL5" s="698"/>
    </row>
    <row r="6" spans="1:38" x14ac:dyDescent="0.15">
      <c r="B6" s="24" t="s">
        <v>88</v>
      </c>
      <c r="F6" s="25" t="s">
        <v>89</v>
      </c>
      <c r="G6" s="26"/>
      <c r="H6" s="27"/>
      <c r="I6" s="27"/>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154"/>
      <c r="AL6" s="29"/>
    </row>
    <row r="7" spans="1:38" x14ac:dyDescent="0.15">
      <c r="B7" s="30" t="s">
        <v>90</v>
      </c>
      <c r="C7" s="31" t="s">
        <v>91</v>
      </c>
      <c r="D7" s="32"/>
      <c r="E7" s="32"/>
      <c r="F7" s="32"/>
      <c r="G7" s="33"/>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155"/>
      <c r="AL7" s="35"/>
    </row>
    <row r="8" spans="1:38" x14ac:dyDescent="0.15">
      <c r="B8" s="24"/>
      <c r="C8" s="36"/>
      <c r="D8" s="31" t="s">
        <v>92</v>
      </c>
      <c r="E8" s="32"/>
      <c r="F8" s="32"/>
      <c r="G8" s="33"/>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156"/>
      <c r="AL8" s="35"/>
    </row>
    <row r="9" spans="1:38" x14ac:dyDescent="0.15">
      <c r="B9" s="24"/>
      <c r="C9" s="36"/>
      <c r="D9" s="36"/>
      <c r="E9" s="31" t="s">
        <v>75</v>
      </c>
      <c r="F9" s="32"/>
      <c r="G9" s="33"/>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155"/>
      <c r="AL9" s="35"/>
    </row>
    <row r="10" spans="1:38" x14ac:dyDescent="0.15">
      <c r="B10" s="38"/>
      <c r="C10" s="36"/>
      <c r="D10" s="36"/>
      <c r="E10" s="36"/>
      <c r="F10" s="39" t="s">
        <v>93</v>
      </c>
      <c r="G10" s="33"/>
      <c r="H10" s="40"/>
      <c r="I10" s="40"/>
      <c r="J10" s="37"/>
      <c r="K10" s="37"/>
      <c r="L10" s="37"/>
      <c r="M10" s="37"/>
      <c r="N10" s="37"/>
      <c r="O10" s="37"/>
      <c r="P10" s="37"/>
      <c r="Q10" s="37"/>
      <c r="R10" s="37"/>
      <c r="S10" s="37"/>
      <c r="T10" s="34"/>
      <c r="U10" s="34"/>
      <c r="V10" s="34"/>
      <c r="W10" s="34"/>
      <c r="X10" s="34"/>
      <c r="Y10" s="34"/>
      <c r="Z10" s="34"/>
      <c r="AA10" s="34"/>
      <c r="AB10" s="34"/>
      <c r="AC10" s="34"/>
      <c r="AD10" s="34"/>
      <c r="AE10" s="34"/>
      <c r="AF10" s="34"/>
      <c r="AG10" s="34"/>
      <c r="AH10" s="34"/>
      <c r="AI10" s="34"/>
      <c r="AJ10" s="34"/>
      <c r="AK10" s="155"/>
      <c r="AL10" s="35"/>
    </row>
    <row r="11" spans="1:38" x14ac:dyDescent="0.15">
      <c r="B11" s="38"/>
      <c r="C11" s="36"/>
      <c r="D11" s="36"/>
      <c r="E11" s="36"/>
      <c r="F11" s="39" t="s">
        <v>94</v>
      </c>
      <c r="G11" s="33"/>
      <c r="H11" s="40"/>
      <c r="I11" s="40"/>
      <c r="J11" s="40"/>
      <c r="K11" s="40"/>
      <c r="L11" s="40"/>
      <c r="M11" s="40"/>
      <c r="N11" s="40"/>
      <c r="O11" s="40"/>
      <c r="P11" s="40"/>
      <c r="Q11" s="40"/>
      <c r="R11" s="40"/>
      <c r="S11" s="37"/>
      <c r="T11" s="37"/>
      <c r="U11" s="37"/>
      <c r="V11" s="37"/>
      <c r="W11" s="37"/>
      <c r="X11" s="37"/>
      <c r="Y11" s="37"/>
      <c r="Z11" s="37"/>
      <c r="AA11" s="37"/>
      <c r="AB11" s="37"/>
      <c r="AC11" s="37"/>
      <c r="AD11" s="37"/>
      <c r="AE11" s="37"/>
      <c r="AF11" s="37"/>
      <c r="AG11" s="37"/>
      <c r="AH11" s="37"/>
      <c r="AI11" s="37"/>
      <c r="AJ11" s="37"/>
      <c r="AK11" s="156"/>
      <c r="AL11" s="35"/>
    </row>
    <row r="12" spans="1:38" x14ac:dyDescent="0.15">
      <c r="B12" s="24"/>
      <c r="C12" s="36"/>
      <c r="D12" s="36"/>
      <c r="E12" s="31" t="s">
        <v>95</v>
      </c>
      <c r="F12" s="32"/>
      <c r="G12" s="33"/>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155"/>
      <c r="AL12" s="35"/>
    </row>
    <row r="13" spans="1:38" x14ac:dyDescent="0.15">
      <c r="B13" s="38"/>
      <c r="C13" s="36"/>
      <c r="D13" s="36"/>
      <c r="E13" s="36"/>
      <c r="F13" s="39" t="s">
        <v>80</v>
      </c>
      <c r="G13" s="33"/>
      <c r="H13" s="40"/>
      <c r="I13" s="40"/>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156"/>
      <c r="AL13" s="35"/>
    </row>
    <row r="14" spans="1:38" x14ac:dyDescent="0.15">
      <c r="B14" s="38"/>
      <c r="C14" s="36"/>
      <c r="D14" s="36"/>
      <c r="E14" s="36"/>
      <c r="F14" s="39" t="s">
        <v>353</v>
      </c>
      <c r="G14" s="33"/>
      <c r="H14" s="40"/>
      <c r="I14" s="40"/>
      <c r="J14" s="43"/>
      <c r="K14" s="43"/>
      <c r="L14" s="43"/>
      <c r="M14" s="43"/>
      <c r="N14" s="43"/>
      <c r="O14" s="43"/>
      <c r="P14" s="43"/>
      <c r="Q14" s="43"/>
      <c r="R14" s="43"/>
      <c r="S14" s="37"/>
      <c r="T14" s="37"/>
      <c r="U14" s="37"/>
      <c r="V14" s="37"/>
      <c r="W14" s="37"/>
      <c r="X14" s="37"/>
      <c r="Y14" s="37"/>
      <c r="Z14" s="37"/>
      <c r="AA14" s="37"/>
      <c r="AB14" s="37"/>
      <c r="AC14" s="37"/>
      <c r="AD14" s="37"/>
      <c r="AE14" s="37"/>
      <c r="AF14" s="37"/>
      <c r="AG14" s="37"/>
      <c r="AH14" s="37"/>
      <c r="AI14" s="37"/>
      <c r="AJ14" s="37"/>
      <c r="AK14" s="156"/>
      <c r="AL14" s="35"/>
    </row>
    <row r="15" spans="1:38" x14ac:dyDescent="0.15">
      <c r="B15" s="38"/>
      <c r="C15" s="36"/>
      <c r="D15" s="36"/>
      <c r="E15" s="36"/>
      <c r="F15" s="41" t="s">
        <v>81</v>
      </c>
      <c r="G15" s="33"/>
      <c r="H15" s="40"/>
      <c r="I15" s="40"/>
      <c r="J15" s="40"/>
      <c r="K15" s="40"/>
      <c r="L15" s="40"/>
      <c r="M15" s="40"/>
      <c r="N15" s="40"/>
      <c r="O15" s="40"/>
      <c r="P15" s="40"/>
      <c r="Q15" s="40"/>
      <c r="R15" s="40"/>
      <c r="S15" s="37"/>
      <c r="T15" s="37"/>
      <c r="U15" s="37"/>
      <c r="V15" s="37"/>
      <c r="W15" s="37"/>
      <c r="X15" s="37"/>
      <c r="Y15" s="37"/>
      <c r="Z15" s="37"/>
      <c r="AA15" s="37"/>
      <c r="AB15" s="37"/>
      <c r="AC15" s="37"/>
      <c r="AD15" s="37"/>
      <c r="AE15" s="37"/>
      <c r="AF15" s="37"/>
      <c r="AG15" s="37"/>
      <c r="AH15" s="37"/>
      <c r="AI15" s="37"/>
      <c r="AJ15" s="37"/>
      <c r="AK15" s="156"/>
      <c r="AL15" s="35"/>
    </row>
    <row r="16" spans="1:38" ht="14.25" thickBot="1" x14ac:dyDescent="0.2">
      <c r="B16" s="38"/>
      <c r="C16" s="36"/>
      <c r="D16" s="36"/>
      <c r="E16" s="36" t="s">
        <v>84</v>
      </c>
      <c r="F16" s="42"/>
      <c r="G16" s="33"/>
      <c r="H16" s="40"/>
      <c r="I16" s="40"/>
      <c r="J16" s="40"/>
      <c r="K16" s="40"/>
      <c r="L16" s="40"/>
      <c r="M16" s="40"/>
      <c r="N16" s="40"/>
      <c r="O16" s="40"/>
      <c r="P16" s="40"/>
      <c r="Q16" s="40"/>
      <c r="R16" s="40"/>
      <c r="S16" s="43"/>
      <c r="T16" s="43"/>
      <c r="U16" s="43"/>
      <c r="V16" s="43"/>
      <c r="W16" s="43"/>
      <c r="X16" s="43"/>
      <c r="Y16" s="43"/>
      <c r="Z16" s="43"/>
      <c r="AA16" s="43"/>
      <c r="AB16" s="43"/>
      <c r="AC16" s="43"/>
      <c r="AD16" s="43"/>
      <c r="AE16" s="43"/>
      <c r="AF16" s="43"/>
      <c r="AG16" s="43"/>
      <c r="AH16" s="43"/>
      <c r="AI16" s="43"/>
      <c r="AJ16" s="43"/>
      <c r="AK16" s="157"/>
      <c r="AL16" s="35"/>
    </row>
    <row r="17" spans="2:38" ht="14.25" customHeight="1" x14ac:dyDescent="0.15">
      <c r="B17" s="44" t="s">
        <v>0</v>
      </c>
      <c r="C17" s="45" t="s">
        <v>7</v>
      </c>
      <c r="D17" s="46"/>
      <c r="E17" s="46"/>
      <c r="F17" s="46"/>
      <c r="G17" s="47"/>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158"/>
      <c r="AL17" s="49"/>
    </row>
    <row r="18" spans="2:38" ht="14.25" customHeight="1" x14ac:dyDescent="0.15">
      <c r="B18" s="24"/>
      <c r="C18" s="36"/>
      <c r="D18" s="31" t="s">
        <v>96</v>
      </c>
      <c r="E18" s="32"/>
      <c r="F18" s="32"/>
      <c r="G18" s="33"/>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156"/>
      <c r="AL18" s="50"/>
    </row>
    <row r="19" spans="2:38" ht="14.25" customHeight="1" x14ac:dyDescent="0.15">
      <c r="B19" s="24"/>
      <c r="C19" s="36"/>
      <c r="D19" s="36"/>
      <c r="E19" s="39"/>
      <c r="F19" s="51" t="s">
        <v>97</v>
      </c>
      <c r="G19" s="52"/>
      <c r="H19" s="53"/>
      <c r="I19" s="53"/>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159"/>
      <c r="AL19" s="55"/>
    </row>
    <row r="20" spans="2:38" ht="14.25" customHeight="1" x14ac:dyDescent="0.15">
      <c r="B20" s="38"/>
      <c r="C20" s="36"/>
      <c r="D20" s="31" t="s">
        <v>20</v>
      </c>
      <c r="E20" s="32"/>
      <c r="F20" s="32"/>
      <c r="G20" s="33"/>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155"/>
      <c r="AL20" s="50"/>
    </row>
    <row r="21" spans="2:38" ht="15" customHeight="1" x14ac:dyDescent="0.15">
      <c r="B21" s="38"/>
      <c r="C21" s="36"/>
      <c r="D21" s="36"/>
      <c r="E21" s="700" t="s">
        <v>80</v>
      </c>
      <c r="F21" s="701"/>
      <c r="G21" s="52"/>
      <c r="H21" s="54"/>
      <c r="I21" s="54"/>
      <c r="J21" s="54"/>
      <c r="K21" s="54"/>
      <c r="L21" s="54"/>
      <c r="M21" s="54"/>
      <c r="N21" s="54"/>
      <c r="O21" s="54"/>
      <c r="P21" s="54"/>
      <c r="Q21" s="54"/>
      <c r="R21" s="54"/>
      <c r="S21" s="54"/>
      <c r="T21" s="37"/>
      <c r="U21" s="37"/>
      <c r="V21" s="37"/>
      <c r="W21" s="37"/>
      <c r="X21" s="37"/>
      <c r="Y21" s="37"/>
      <c r="Z21" s="37"/>
      <c r="AA21" s="37"/>
      <c r="AB21" s="37"/>
      <c r="AC21" s="37"/>
      <c r="AD21" s="37"/>
      <c r="AE21" s="37"/>
      <c r="AF21" s="37"/>
      <c r="AG21" s="37"/>
      <c r="AH21" s="37"/>
      <c r="AI21" s="37"/>
      <c r="AJ21" s="37"/>
      <c r="AK21" s="156"/>
      <c r="AL21" s="55"/>
    </row>
    <row r="22" spans="2:38" ht="15" customHeight="1" x14ac:dyDescent="0.15">
      <c r="B22" s="38"/>
      <c r="C22" s="36"/>
      <c r="D22" s="36"/>
      <c r="E22" s="39" t="s">
        <v>353</v>
      </c>
      <c r="F22" s="180"/>
      <c r="G22" s="33"/>
      <c r="H22" s="43"/>
      <c r="I22" s="43"/>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156"/>
      <c r="AL22" s="50"/>
    </row>
    <row r="23" spans="2:38" ht="15" customHeight="1" x14ac:dyDescent="0.15">
      <c r="B23" s="38"/>
      <c r="C23" s="36"/>
      <c r="D23" s="36"/>
      <c r="E23" s="702" t="s">
        <v>98</v>
      </c>
      <c r="F23" s="703"/>
      <c r="G23" s="33"/>
      <c r="H23" s="43"/>
      <c r="I23" s="43"/>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156"/>
      <c r="AL23" s="50"/>
    </row>
    <row r="24" spans="2:38" ht="15" customHeight="1" x14ac:dyDescent="0.15">
      <c r="B24" s="38"/>
      <c r="C24" s="36"/>
      <c r="D24" s="36" t="s">
        <v>99</v>
      </c>
      <c r="E24" s="56"/>
      <c r="F24" s="57"/>
      <c r="G24" s="33"/>
      <c r="H24" s="43"/>
      <c r="I24" s="43"/>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156"/>
      <c r="AL24" s="50"/>
    </row>
    <row r="25" spans="2:38" ht="15" customHeight="1" x14ac:dyDescent="0.15">
      <c r="B25" s="38"/>
      <c r="C25" s="36"/>
      <c r="D25" s="36"/>
      <c r="E25" s="702" t="s">
        <v>213</v>
      </c>
      <c r="F25" s="703"/>
      <c r="G25" s="33"/>
      <c r="H25" s="43"/>
      <c r="I25" s="43"/>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156"/>
      <c r="AL25" s="50"/>
    </row>
    <row r="26" spans="2:38" ht="14.25" customHeight="1" x14ac:dyDescent="0.15">
      <c r="B26" s="38"/>
      <c r="C26" s="36"/>
      <c r="D26" s="36"/>
      <c r="E26" s="39" t="s">
        <v>286</v>
      </c>
      <c r="G26" s="33"/>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156"/>
      <c r="AL26" s="50"/>
    </row>
    <row r="27" spans="2:38" ht="14.25" customHeight="1" thickBot="1" x14ac:dyDescent="0.2">
      <c r="B27" s="38"/>
      <c r="C27" s="36"/>
      <c r="D27" s="58"/>
      <c r="E27" s="39"/>
      <c r="F27" s="59"/>
      <c r="G27" s="33"/>
      <c r="H27" s="43"/>
      <c r="I27" s="43"/>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156"/>
      <c r="AL27" s="50"/>
    </row>
    <row r="28" spans="2:38" ht="14.25" customHeight="1" thickTop="1" x14ac:dyDescent="0.15">
      <c r="B28" s="60" t="s">
        <v>100</v>
      </c>
      <c r="C28" s="61"/>
      <c r="D28" s="61"/>
      <c r="E28" s="61"/>
      <c r="F28" s="62" t="s">
        <v>101</v>
      </c>
      <c r="G28" s="63"/>
      <c r="H28" s="64"/>
      <c r="I28" s="64"/>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160"/>
      <c r="AL28" s="66"/>
    </row>
    <row r="29" spans="2:38" ht="14.25" customHeight="1" x14ac:dyDescent="0.15">
      <c r="B29" s="38"/>
      <c r="C29" s="31" t="s">
        <v>102</v>
      </c>
      <c r="D29" s="32"/>
      <c r="E29" s="32"/>
      <c r="F29" s="32"/>
      <c r="G29" s="3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157"/>
      <c r="AL29" s="50"/>
    </row>
    <row r="30" spans="2:38" x14ac:dyDescent="0.15">
      <c r="B30" s="38"/>
      <c r="C30" s="36"/>
      <c r="D30" s="39" t="s">
        <v>102</v>
      </c>
      <c r="E30" s="59"/>
      <c r="F30" s="59"/>
      <c r="G30" s="52"/>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161"/>
      <c r="AL30" s="55"/>
    </row>
    <row r="31" spans="2:38" x14ac:dyDescent="0.15">
      <c r="B31" s="38"/>
      <c r="C31" s="36"/>
      <c r="D31" s="39"/>
      <c r="E31" s="59"/>
      <c r="F31" s="59"/>
      <c r="G31" s="52"/>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161"/>
      <c r="AL31" s="55"/>
    </row>
    <row r="32" spans="2:38" x14ac:dyDescent="0.15">
      <c r="B32" s="38"/>
      <c r="C32" s="31" t="s">
        <v>6</v>
      </c>
      <c r="D32" s="32"/>
      <c r="E32" s="32"/>
      <c r="F32" s="32"/>
      <c r="G32" s="33"/>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162"/>
      <c r="AL32" s="50"/>
    </row>
    <row r="33" spans="2:38" x14ac:dyDescent="0.15">
      <c r="B33" s="38"/>
      <c r="C33" s="36"/>
      <c r="D33" s="39" t="s">
        <v>214</v>
      </c>
      <c r="E33" s="59"/>
      <c r="F33" s="59"/>
      <c r="G33" s="33"/>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162"/>
      <c r="AL33" s="50"/>
    </row>
    <row r="34" spans="2:38" x14ac:dyDescent="0.15">
      <c r="B34" s="38"/>
      <c r="C34" s="36"/>
      <c r="D34" s="39" t="s">
        <v>103</v>
      </c>
      <c r="E34" s="59"/>
      <c r="F34" s="59"/>
      <c r="G34" s="52"/>
      <c r="H34" s="67"/>
      <c r="I34" s="67"/>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163"/>
      <c r="AL34" s="55"/>
    </row>
    <row r="35" spans="2:38" ht="14.25" thickBot="1" x14ac:dyDescent="0.2">
      <c r="B35" s="38"/>
      <c r="C35" s="36"/>
      <c r="D35" s="31"/>
      <c r="E35" s="32"/>
      <c r="F35" s="32"/>
      <c r="G35" s="33"/>
      <c r="H35" s="43"/>
      <c r="I35" s="43"/>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156"/>
      <c r="AL35" s="50"/>
    </row>
    <row r="36" spans="2:38" x14ac:dyDescent="0.15">
      <c r="B36" s="69" t="s">
        <v>104</v>
      </c>
      <c r="C36" s="70"/>
      <c r="D36" s="70"/>
      <c r="E36" s="70"/>
      <c r="F36" s="71" t="s">
        <v>105</v>
      </c>
      <c r="G36" s="72"/>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164"/>
      <c r="AL36" s="74"/>
    </row>
    <row r="37" spans="2:38" x14ac:dyDescent="0.15">
      <c r="B37" s="38" t="s">
        <v>106</v>
      </c>
      <c r="F37" s="25" t="s">
        <v>107</v>
      </c>
      <c r="G37" s="26"/>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165"/>
      <c r="AL37" s="76"/>
    </row>
    <row r="38" spans="2:38" x14ac:dyDescent="0.15">
      <c r="B38" s="38"/>
      <c r="C38" s="39" t="s">
        <v>108</v>
      </c>
      <c r="D38" s="59"/>
      <c r="E38" s="59"/>
      <c r="F38" s="59"/>
      <c r="G38" s="52"/>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161"/>
      <c r="AL38" s="55"/>
    </row>
    <row r="39" spans="2:38" x14ac:dyDescent="0.15">
      <c r="B39" s="38"/>
      <c r="C39" s="31" t="s">
        <v>109</v>
      </c>
      <c r="D39" s="32"/>
      <c r="E39" s="32"/>
      <c r="F39" s="32"/>
      <c r="G39" s="3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157"/>
      <c r="AL39" s="50"/>
    </row>
    <row r="40" spans="2:38" ht="14.25" x14ac:dyDescent="0.2">
      <c r="B40" s="77" t="s">
        <v>388</v>
      </c>
      <c r="C40" s="59"/>
      <c r="D40" s="59"/>
      <c r="E40" s="59"/>
      <c r="F40" s="78" t="s">
        <v>110</v>
      </c>
      <c r="G40" s="52"/>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161"/>
      <c r="AL40" s="55"/>
    </row>
    <row r="41" spans="2:38" x14ac:dyDescent="0.15">
      <c r="B41" s="79" t="s">
        <v>4</v>
      </c>
      <c r="C41" s="80"/>
      <c r="D41" s="80"/>
      <c r="E41" s="80"/>
      <c r="F41" s="81" t="s">
        <v>111</v>
      </c>
      <c r="G41" s="82"/>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166"/>
      <c r="AL41" s="84"/>
    </row>
    <row r="42" spans="2:38" ht="15" thickBot="1" x14ac:dyDescent="0.25">
      <c r="B42" s="85" t="s">
        <v>389</v>
      </c>
      <c r="C42" s="86"/>
      <c r="D42" s="86"/>
      <c r="E42" s="86"/>
      <c r="F42" s="87" t="s">
        <v>112</v>
      </c>
      <c r="G42" s="88"/>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167"/>
      <c r="AL42" s="90"/>
    </row>
    <row r="43" spans="2:38" ht="14.25" thickTop="1" x14ac:dyDescent="0.15">
      <c r="B43" s="91" t="s">
        <v>113</v>
      </c>
      <c r="C43" s="92"/>
      <c r="D43" s="92"/>
      <c r="E43" s="92"/>
      <c r="F43" s="92"/>
      <c r="G43" s="93"/>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168"/>
      <c r="AL43" s="95"/>
    </row>
    <row r="44" spans="2:38" x14ac:dyDescent="0.15">
      <c r="B44" s="77" t="s">
        <v>114</v>
      </c>
      <c r="C44" s="59"/>
      <c r="D44" s="59"/>
      <c r="E44" s="59"/>
      <c r="F44" s="59"/>
      <c r="G44" s="52"/>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169"/>
      <c r="AL44" s="96"/>
    </row>
    <row r="45" spans="2:38" x14ac:dyDescent="0.15">
      <c r="B45" s="77" t="s">
        <v>115</v>
      </c>
      <c r="C45" s="59"/>
      <c r="D45" s="78"/>
      <c r="E45" s="78"/>
      <c r="F45" s="78"/>
      <c r="G45" s="97"/>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161"/>
      <c r="AL45" s="55"/>
    </row>
    <row r="46" spans="2:38" ht="14.25" thickBot="1" x14ac:dyDescent="0.2">
      <c r="B46" s="98" t="s">
        <v>116</v>
      </c>
      <c r="C46" s="99"/>
      <c r="D46" s="99"/>
      <c r="E46" s="99"/>
      <c r="F46" s="9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70"/>
      <c r="AL46" s="102"/>
    </row>
    <row r="47" spans="2:38" ht="14.25" thickBot="1" x14ac:dyDescent="0.2">
      <c r="B47" s="103"/>
      <c r="C47" s="103"/>
      <c r="D47" s="103"/>
      <c r="E47" s="103"/>
      <c r="F47" s="103"/>
      <c r="G47" s="104"/>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row>
    <row r="48" spans="2:38" x14ac:dyDescent="0.15">
      <c r="B48" s="24" t="s">
        <v>117</v>
      </c>
      <c r="G48" s="26"/>
      <c r="H48" s="75"/>
      <c r="I48" s="75"/>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71"/>
      <c r="AL48" s="76"/>
    </row>
    <row r="49" spans="2:38" x14ac:dyDescent="0.15">
      <c r="B49" s="24" t="s">
        <v>118</v>
      </c>
      <c r="C49" s="107"/>
      <c r="G49" s="26"/>
      <c r="H49" s="75"/>
      <c r="I49" s="75"/>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72"/>
      <c r="AL49" s="76"/>
    </row>
    <row r="50" spans="2:38" x14ac:dyDescent="0.15">
      <c r="B50" s="24"/>
      <c r="C50" s="31" t="s">
        <v>119</v>
      </c>
      <c r="D50" s="32"/>
      <c r="E50" s="32"/>
      <c r="F50" s="32"/>
      <c r="G50" s="33"/>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155"/>
      <c r="AL50" s="50"/>
    </row>
    <row r="51" spans="2:38" x14ac:dyDescent="0.15">
      <c r="B51" s="38"/>
      <c r="C51" s="39" t="s">
        <v>120</v>
      </c>
      <c r="D51" s="59"/>
      <c r="E51" s="59"/>
      <c r="F51" s="59"/>
      <c r="G51" s="52"/>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159"/>
      <c r="AL51" s="55"/>
    </row>
    <row r="52" spans="2:38" x14ac:dyDescent="0.15">
      <c r="B52" s="38"/>
      <c r="C52" s="31" t="s">
        <v>121</v>
      </c>
      <c r="D52" s="59"/>
      <c r="E52" s="59"/>
      <c r="F52" s="59"/>
      <c r="G52" s="52"/>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159"/>
      <c r="AL52" s="55"/>
    </row>
    <row r="53" spans="2:38" x14ac:dyDescent="0.15">
      <c r="B53" s="38"/>
      <c r="C53" s="108"/>
      <c r="D53" s="31" t="s">
        <v>287</v>
      </c>
      <c r="E53" s="32"/>
      <c r="F53" s="32"/>
      <c r="G53" s="3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156"/>
      <c r="AL53" s="50"/>
    </row>
    <row r="54" spans="2:38" x14ac:dyDescent="0.15">
      <c r="B54" s="38"/>
      <c r="C54" s="108"/>
      <c r="D54" s="31" t="s">
        <v>288</v>
      </c>
      <c r="E54" s="32"/>
      <c r="F54" s="32"/>
      <c r="G54" s="3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156"/>
      <c r="AL54" s="50"/>
    </row>
    <row r="55" spans="2:38" x14ac:dyDescent="0.15">
      <c r="B55" s="38"/>
      <c r="C55" s="36"/>
      <c r="D55" s="39"/>
      <c r="E55" s="32"/>
      <c r="F55" s="32"/>
      <c r="G55" s="3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156"/>
      <c r="AL55" s="50"/>
    </row>
    <row r="56" spans="2:38" x14ac:dyDescent="0.15">
      <c r="B56" s="38"/>
      <c r="C56" s="39" t="s">
        <v>122</v>
      </c>
      <c r="D56" s="32"/>
      <c r="E56" s="32"/>
      <c r="F56" s="32"/>
      <c r="G56" s="3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156"/>
      <c r="AL56" s="50"/>
    </row>
    <row r="57" spans="2:38" x14ac:dyDescent="0.15">
      <c r="B57" s="38"/>
      <c r="C57" s="31" t="s">
        <v>115</v>
      </c>
      <c r="D57" s="32"/>
      <c r="E57" s="32"/>
      <c r="F57" s="32"/>
      <c r="G57" s="3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156"/>
      <c r="AL57" s="50"/>
    </row>
    <row r="58" spans="2:38" x14ac:dyDescent="0.15">
      <c r="B58" s="38"/>
      <c r="C58" s="31" t="s">
        <v>123</v>
      </c>
      <c r="D58" s="32"/>
      <c r="E58" s="32"/>
      <c r="F58" s="32"/>
      <c r="G58" s="3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156"/>
      <c r="AL58" s="50"/>
    </row>
    <row r="59" spans="2:38" x14ac:dyDescent="0.15">
      <c r="B59" s="38"/>
      <c r="C59" s="36"/>
      <c r="D59" s="56" t="s">
        <v>124</v>
      </c>
      <c r="E59" s="32"/>
      <c r="F59" s="32"/>
      <c r="G59" s="3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156"/>
      <c r="AL59" s="50"/>
    </row>
    <row r="60" spans="2:38" x14ac:dyDescent="0.15">
      <c r="B60" s="38"/>
      <c r="C60" s="36"/>
      <c r="D60" s="179" t="s">
        <v>125</v>
      </c>
      <c r="E60" s="32"/>
      <c r="F60" s="32"/>
      <c r="G60" s="3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156"/>
      <c r="AL60" s="50"/>
    </row>
    <row r="61" spans="2:38" x14ac:dyDescent="0.15">
      <c r="B61" s="38"/>
      <c r="C61" s="31" t="s">
        <v>1</v>
      </c>
      <c r="D61" s="32"/>
      <c r="E61" s="32"/>
      <c r="F61" s="32"/>
      <c r="G61" s="3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156"/>
      <c r="AL61" s="50"/>
    </row>
    <row r="62" spans="2:38" ht="14.25" thickBot="1" x14ac:dyDescent="0.2">
      <c r="B62" s="38"/>
      <c r="C62" s="36"/>
      <c r="D62" s="31"/>
      <c r="E62" s="32"/>
      <c r="F62" s="32"/>
      <c r="G62" s="3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156"/>
      <c r="AL62" s="50"/>
    </row>
    <row r="63" spans="2:38" x14ac:dyDescent="0.15">
      <c r="B63" s="44" t="s">
        <v>11</v>
      </c>
      <c r="C63" s="46"/>
      <c r="D63" s="46"/>
      <c r="E63" s="46"/>
      <c r="F63" s="46"/>
      <c r="G63" s="47"/>
      <c r="H63" s="48"/>
      <c r="I63" s="48"/>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71"/>
      <c r="AL63" s="110"/>
    </row>
    <row r="64" spans="2:38" x14ac:dyDescent="0.15">
      <c r="B64" s="38"/>
      <c r="C64" s="39" t="s">
        <v>126</v>
      </c>
      <c r="D64" s="59"/>
      <c r="E64" s="59"/>
      <c r="F64" s="59"/>
      <c r="G64" s="52"/>
      <c r="H64" s="53"/>
      <c r="I64" s="53"/>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159"/>
      <c r="AL64" s="55"/>
    </row>
    <row r="65" spans="2:38" x14ac:dyDescent="0.15">
      <c r="B65" s="38"/>
      <c r="C65" s="31" t="s">
        <v>127</v>
      </c>
      <c r="D65" s="59"/>
      <c r="E65" s="59"/>
      <c r="F65" s="59"/>
      <c r="G65" s="52"/>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159"/>
      <c r="AL65" s="55"/>
    </row>
    <row r="66" spans="2:38" x14ac:dyDescent="0.15">
      <c r="B66" s="38"/>
      <c r="C66" s="36"/>
      <c r="D66" s="39" t="s">
        <v>290</v>
      </c>
      <c r="E66" s="59"/>
      <c r="F66" s="59"/>
      <c r="G66" s="52"/>
      <c r="H66" s="53"/>
      <c r="I66" s="53"/>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159"/>
      <c r="AL66" s="55"/>
    </row>
    <row r="67" spans="2:38" x14ac:dyDescent="0.15">
      <c r="B67" s="38"/>
      <c r="C67" s="36"/>
      <c r="D67" s="39" t="s">
        <v>289</v>
      </c>
      <c r="E67" s="59"/>
      <c r="F67" s="59"/>
      <c r="G67" s="52"/>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159"/>
      <c r="AL67" s="55"/>
    </row>
    <row r="68" spans="2:38" x14ac:dyDescent="0.15">
      <c r="B68" s="38"/>
      <c r="C68" s="39" t="s">
        <v>291</v>
      </c>
      <c r="D68" s="59"/>
      <c r="E68" s="59"/>
      <c r="F68" s="59"/>
      <c r="G68" s="52"/>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159"/>
      <c r="AL68" s="55"/>
    </row>
    <row r="69" spans="2:38" x14ac:dyDescent="0.15">
      <c r="B69" s="38"/>
      <c r="C69" s="39" t="s">
        <v>128</v>
      </c>
      <c r="D69" s="59"/>
      <c r="E69" s="59"/>
      <c r="F69" s="59"/>
      <c r="G69" s="52"/>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159"/>
      <c r="AL69" s="55"/>
    </row>
    <row r="70" spans="2:38" x14ac:dyDescent="0.15">
      <c r="B70" s="38"/>
      <c r="C70" s="36" t="s">
        <v>1</v>
      </c>
      <c r="G70" s="26"/>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172"/>
      <c r="AL70" s="55"/>
    </row>
    <row r="71" spans="2:38" ht="14.25" thickBot="1" x14ac:dyDescent="0.2">
      <c r="B71" s="111"/>
      <c r="C71" s="112"/>
      <c r="D71" s="113"/>
      <c r="E71" s="99"/>
      <c r="F71" s="99"/>
      <c r="G71" s="100"/>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73"/>
      <c r="AL71" s="115"/>
    </row>
    <row r="72" spans="2:38" ht="14.25" thickBot="1" x14ac:dyDescent="0.2">
      <c r="B72" s="85" t="s">
        <v>129</v>
      </c>
      <c r="C72" s="86"/>
      <c r="D72" s="86"/>
      <c r="E72" s="86"/>
      <c r="F72" s="86"/>
      <c r="G72" s="88"/>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174"/>
      <c r="AL72" s="90"/>
    </row>
    <row r="73" spans="2:38" ht="15" thickTop="1" thickBot="1" x14ac:dyDescent="0.2">
      <c r="B73" s="116" t="s">
        <v>130</v>
      </c>
      <c r="C73" s="117"/>
      <c r="D73" s="117"/>
      <c r="E73" s="117"/>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75"/>
      <c r="AL73" s="120"/>
    </row>
    <row r="74" spans="2:38" ht="14.25" thickBot="1" x14ac:dyDescent="0.2">
      <c r="B74" s="103"/>
      <c r="C74" s="103"/>
      <c r="D74" s="103"/>
      <c r="E74" s="103"/>
      <c r="F74" s="103"/>
      <c r="G74" s="103"/>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row>
    <row r="75" spans="2:38" x14ac:dyDescent="0.15">
      <c r="B75" s="24" t="s">
        <v>131</v>
      </c>
      <c r="G75" s="121"/>
      <c r="H75" s="75"/>
      <c r="I75" s="75"/>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71"/>
      <c r="AL75" s="76"/>
    </row>
    <row r="76" spans="2:38" x14ac:dyDescent="0.15">
      <c r="B76" s="122" t="s">
        <v>132</v>
      </c>
      <c r="C76" s="123"/>
      <c r="D76" s="123"/>
      <c r="E76" s="123"/>
      <c r="F76" s="123"/>
      <c r="G76" s="124"/>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76"/>
      <c r="AL76" s="126"/>
    </row>
    <row r="77" spans="2:38" x14ac:dyDescent="0.15">
      <c r="B77" s="77" t="s">
        <v>133</v>
      </c>
      <c r="C77" s="59"/>
      <c r="D77" s="59"/>
      <c r="E77" s="59"/>
      <c r="F77" s="59"/>
      <c r="G77" s="127"/>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159"/>
      <c r="AL77" s="55"/>
    </row>
    <row r="78" spans="2:38" x14ac:dyDescent="0.15">
      <c r="B78" s="77" t="s">
        <v>134</v>
      </c>
      <c r="C78" s="59"/>
      <c r="D78" s="59"/>
      <c r="E78" s="59"/>
      <c r="F78" s="59"/>
      <c r="G78" s="127"/>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159"/>
      <c r="AL78" s="55"/>
    </row>
    <row r="79" spans="2:38" ht="14.25" thickBot="1" x14ac:dyDescent="0.2">
      <c r="B79" s="98" t="s">
        <v>135</v>
      </c>
      <c r="C79" s="99"/>
      <c r="D79" s="99"/>
      <c r="E79" s="99"/>
      <c r="F79" s="99"/>
      <c r="G79" s="128"/>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77"/>
      <c r="AL79" s="102"/>
    </row>
    <row r="80" spans="2:38" ht="14.25" thickBot="1" x14ac:dyDescent="0.2">
      <c r="B80" s="103"/>
      <c r="C80" s="103"/>
      <c r="D80" s="103"/>
      <c r="E80" s="103"/>
      <c r="F80" s="103"/>
      <c r="G80" s="103"/>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row>
    <row r="81" spans="2:38" x14ac:dyDescent="0.15">
      <c r="B81" s="24" t="s">
        <v>136</v>
      </c>
      <c r="G81" s="121"/>
      <c r="H81" s="75"/>
      <c r="I81" s="75"/>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71"/>
      <c r="AL81" s="76"/>
    </row>
    <row r="82" spans="2:38" x14ac:dyDescent="0.15">
      <c r="B82" s="122" t="s">
        <v>137</v>
      </c>
      <c r="C82" s="123"/>
      <c r="D82" s="123"/>
      <c r="E82" s="123"/>
      <c r="F82" s="129"/>
      <c r="G82" s="130"/>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76"/>
      <c r="AL82" s="126"/>
    </row>
    <row r="83" spans="2:38" x14ac:dyDescent="0.15">
      <c r="B83" s="77" t="s">
        <v>138</v>
      </c>
      <c r="C83" s="59"/>
      <c r="D83" s="59"/>
      <c r="E83" s="59"/>
      <c r="F83" s="131"/>
      <c r="G83" s="132"/>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159"/>
      <c r="AL83" s="55"/>
    </row>
    <row r="84" spans="2:38" ht="14.25" thickBot="1" x14ac:dyDescent="0.2">
      <c r="B84" s="98" t="s">
        <v>139</v>
      </c>
      <c r="C84" s="99"/>
      <c r="D84" s="99"/>
      <c r="E84" s="99"/>
      <c r="F84" s="133"/>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78"/>
      <c r="AL84" s="102"/>
    </row>
    <row r="85" spans="2:38" x14ac:dyDescent="0.15">
      <c r="F85" s="136"/>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8"/>
    </row>
    <row r="86" spans="2:38" s="184" customFormat="1" ht="12.6" customHeight="1" x14ac:dyDescent="0.15">
      <c r="B86" s="210" t="s">
        <v>60</v>
      </c>
      <c r="C86" s="210"/>
      <c r="D86" s="210"/>
      <c r="E86" s="210"/>
    </row>
    <row r="87" spans="2:38" s="184" customFormat="1" ht="13.5" customHeight="1" x14ac:dyDescent="0.15">
      <c r="B87" s="209" t="s">
        <v>61</v>
      </c>
      <c r="C87" s="212" t="s">
        <v>233</v>
      </c>
      <c r="D87" s="210"/>
      <c r="E87" s="210"/>
    </row>
    <row r="88" spans="2:38" s="184" customFormat="1" ht="13.5" customHeight="1" x14ac:dyDescent="0.15">
      <c r="B88" s="209" t="s">
        <v>374</v>
      </c>
      <c r="C88" s="212" t="s">
        <v>222</v>
      </c>
      <c r="D88" s="210"/>
      <c r="E88" s="210"/>
    </row>
    <row r="89" spans="2:38" s="184" customFormat="1" ht="13.5" customHeight="1" x14ac:dyDescent="0.15">
      <c r="B89" s="209" t="s">
        <v>375</v>
      </c>
      <c r="C89" s="212" t="s">
        <v>223</v>
      </c>
      <c r="D89" s="210"/>
      <c r="E89" s="210"/>
    </row>
    <row r="90" spans="2:38" s="184" customFormat="1" ht="13.5" customHeight="1" x14ac:dyDescent="0.15">
      <c r="B90" s="209" t="s">
        <v>376</v>
      </c>
      <c r="C90" s="212" t="s">
        <v>224</v>
      </c>
      <c r="D90" s="210"/>
      <c r="E90" s="210"/>
    </row>
    <row r="91" spans="2:38" s="184" customFormat="1" ht="13.5" customHeight="1" x14ac:dyDescent="0.15">
      <c r="B91" s="209" t="s">
        <v>377</v>
      </c>
      <c r="C91" s="212" t="s">
        <v>185</v>
      </c>
      <c r="D91" s="210"/>
      <c r="E91" s="210"/>
    </row>
    <row r="92" spans="2:38" s="184" customFormat="1" ht="13.5" customHeight="1" x14ac:dyDescent="0.15">
      <c r="B92" s="209" t="s">
        <v>378</v>
      </c>
      <c r="C92" s="212" t="s">
        <v>314</v>
      </c>
      <c r="D92" s="210"/>
      <c r="E92" s="210"/>
    </row>
    <row r="93" spans="2:38" s="184" customFormat="1" ht="13.5" customHeight="1" x14ac:dyDescent="0.15">
      <c r="B93" s="209" t="s">
        <v>379</v>
      </c>
      <c r="C93" s="212" t="s">
        <v>225</v>
      </c>
      <c r="D93" s="210"/>
      <c r="E93" s="210"/>
    </row>
    <row r="94" spans="2:38" s="184" customFormat="1" ht="13.5" customHeight="1" x14ac:dyDescent="0.15">
      <c r="B94" s="209" t="s">
        <v>380</v>
      </c>
      <c r="C94" s="212" t="s">
        <v>226</v>
      </c>
      <c r="D94" s="210"/>
      <c r="E94" s="210"/>
    </row>
    <row r="95" spans="2:38" s="184" customFormat="1" ht="13.5" customHeight="1" x14ac:dyDescent="0.15">
      <c r="B95" s="210"/>
      <c r="C95" s="273" t="s">
        <v>227</v>
      </c>
      <c r="D95" s="210"/>
      <c r="E95" s="210"/>
      <c r="H95" s="212"/>
    </row>
    <row r="96" spans="2:38" s="184" customFormat="1" ht="13.5" customHeight="1" x14ac:dyDescent="0.15">
      <c r="B96" s="209" t="s">
        <v>381</v>
      </c>
      <c r="C96" s="212" t="s">
        <v>228</v>
      </c>
      <c r="D96" s="210"/>
      <c r="E96" s="210"/>
    </row>
    <row r="97" spans="2:21" s="184" customFormat="1" ht="13.5" customHeight="1" x14ac:dyDescent="0.15">
      <c r="B97" s="210"/>
      <c r="C97" s="273" t="s">
        <v>229</v>
      </c>
      <c r="D97" s="210"/>
      <c r="E97" s="210"/>
    </row>
    <row r="98" spans="2:21" s="184" customFormat="1" ht="13.5" customHeight="1" x14ac:dyDescent="0.15">
      <c r="B98" s="209" t="s">
        <v>382</v>
      </c>
      <c r="C98" s="212" t="s">
        <v>230</v>
      </c>
      <c r="D98" s="210"/>
      <c r="E98" s="210"/>
    </row>
    <row r="99" spans="2:21" s="184" customFormat="1" ht="13.5" customHeight="1" x14ac:dyDescent="0.15">
      <c r="B99" s="210"/>
      <c r="C99" s="273" t="s">
        <v>231</v>
      </c>
      <c r="D99" s="210"/>
      <c r="E99" s="210"/>
    </row>
    <row r="100" spans="2:21" s="184" customFormat="1" ht="13.5" customHeight="1" x14ac:dyDescent="0.15">
      <c r="B100" s="209" t="s">
        <v>383</v>
      </c>
      <c r="C100" s="212" t="s">
        <v>232</v>
      </c>
      <c r="D100" s="210"/>
      <c r="E100" s="210"/>
    </row>
    <row r="101" spans="2:21" s="184" customFormat="1" ht="13.5" customHeight="1" x14ac:dyDescent="0.15">
      <c r="B101" s="209" t="s">
        <v>384</v>
      </c>
      <c r="C101" s="212" t="s">
        <v>400</v>
      </c>
      <c r="D101" s="274"/>
      <c r="E101" s="274"/>
      <c r="F101" s="16"/>
      <c r="G101" s="16"/>
      <c r="I101" s="16"/>
      <c r="J101" s="16"/>
      <c r="K101" s="16"/>
      <c r="L101" s="16"/>
      <c r="M101" s="16"/>
      <c r="N101" s="16"/>
      <c r="O101" s="16"/>
      <c r="P101" s="16"/>
      <c r="Q101" s="16"/>
      <c r="R101" s="16"/>
      <c r="S101" s="16"/>
      <c r="T101" s="16"/>
      <c r="U101" s="16"/>
    </row>
  </sheetData>
  <mergeCells count="6">
    <mergeCell ref="AL4:AL5"/>
    <mergeCell ref="AB1:AC1"/>
    <mergeCell ref="E21:F21"/>
    <mergeCell ref="E23:F23"/>
    <mergeCell ref="E25:F25"/>
    <mergeCell ref="AH1:AI1"/>
  </mergeCells>
  <phoneticPr fontId="7"/>
  <pageMargins left="0.23622047244094491" right="0.23622047244094491" top="0.15748031496062992" bottom="0.15748031496062992" header="0.31496062992125984" footer="0.31496062992125984"/>
  <pageSetup paperSize="8" scale="35" fitToWidth="0" fitToHeight="0"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U45"/>
  <sheetViews>
    <sheetView showGridLines="0" zoomScaleNormal="100" zoomScaleSheetLayoutView="85" zoomScalePageLayoutView="55" workbookViewId="0">
      <pane xSplit="15" ySplit="5" topLeftCell="AL6" activePane="bottomRight" state="frozen"/>
      <selection pane="topRight"/>
      <selection pane="bottomLeft"/>
      <selection pane="bottomRight"/>
    </sheetView>
  </sheetViews>
  <sheetFormatPr defaultColWidth="3.5703125" defaultRowHeight="18" customHeight="1" x14ac:dyDescent="0.2"/>
  <cols>
    <col min="1" max="1" width="3.5703125" style="270"/>
    <col min="2" max="2" width="3.5703125" style="270" customWidth="1"/>
    <col min="3" max="3" width="5.42578125" style="270" bestFit="1" customWidth="1"/>
    <col min="4" max="4" width="19.7109375" style="270" bestFit="1" customWidth="1"/>
    <col min="5" max="6" width="4.28515625" style="270" customWidth="1"/>
    <col min="7" max="15" width="3.5703125" style="270" customWidth="1"/>
    <col min="16" max="23" width="14.28515625" style="270" bestFit="1" customWidth="1"/>
    <col min="24" max="45" width="14.28515625" style="270" customWidth="1"/>
    <col min="46" max="46" width="19.7109375" style="270" bestFit="1" customWidth="1"/>
    <col min="47" max="47" width="37.28515625" style="270" bestFit="1" customWidth="1"/>
    <col min="48" max="16384" width="3.5703125" style="270"/>
  </cols>
  <sheetData>
    <row r="1" spans="2:47" ht="27.75" customHeight="1" x14ac:dyDescent="0.2"/>
    <row r="2" spans="2:47" ht="13.5" x14ac:dyDescent="0.2">
      <c r="D2" s="270" t="s">
        <v>215</v>
      </c>
    </row>
    <row r="3" spans="2:47" ht="14.25" thickBot="1" x14ac:dyDescent="0.25"/>
    <row r="4" spans="2:47" ht="33" customHeight="1" x14ac:dyDescent="0.2">
      <c r="B4" s="705" t="s">
        <v>142</v>
      </c>
      <c r="C4" s="706"/>
      <c r="D4" s="706"/>
      <c r="E4" s="706"/>
      <c r="F4" s="706"/>
      <c r="G4" s="706"/>
      <c r="H4" s="706"/>
      <c r="I4" s="706"/>
      <c r="J4" s="706"/>
      <c r="K4" s="706"/>
      <c r="L4" s="706"/>
      <c r="M4" s="706"/>
      <c r="N4" s="706"/>
      <c r="O4" s="707"/>
      <c r="P4" s="275" t="s">
        <v>245</v>
      </c>
      <c r="Q4" s="275" t="s">
        <v>246</v>
      </c>
      <c r="R4" s="275" t="s">
        <v>247</v>
      </c>
      <c r="S4" s="275" t="s">
        <v>248</v>
      </c>
      <c r="T4" s="275" t="s">
        <v>249</v>
      </c>
      <c r="U4" s="275" t="s">
        <v>250</v>
      </c>
      <c r="V4" s="275" t="s">
        <v>251</v>
      </c>
      <c r="W4" s="275" t="s">
        <v>252</v>
      </c>
      <c r="X4" s="276" t="s">
        <v>253</v>
      </c>
      <c r="Y4" s="276" t="s">
        <v>254</v>
      </c>
      <c r="Z4" s="276" t="s">
        <v>255</v>
      </c>
      <c r="AA4" s="276" t="s">
        <v>256</v>
      </c>
      <c r="AB4" s="276" t="s">
        <v>257</v>
      </c>
      <c r="AC4" s="276" t="s">
        <v>258</v>
      </c>
      <c r="AD4" s="276" t="s">
        <v>259</v>
      </c>
      <c r="AE4" s="276" t="s">
        <v>260</v>
      </c>
      <c r="AF4" s="276" t="s">
        <v>261</v>
      </c>
      <c r="AG4" s="276" t="s">
        <v>262</v>
      </c>
      <c r="AH4" s="276" t="s">
        <v>263</v>
      </c>
      <c r="AI4" s="276" t="s">
        <v>264</v>
      </c>
      <c r="AJ4" s="276" t="s">
        <v>265</v>
      </c>
      <c r="AK4" s="276" t="s">
        <v>333</v>
      </c>
      <c r="AL4" s="276" t="s">
        <v>334</v>
      </c>
      <c r="AM4" s="275" t="s">
        <v>335</v>
      </c>
      <c r="AN4" s="276" t="s">
        <v>336</v>
      </c>
      <c r="AO4" s="276" t="s">
        <v>337</v>
      </c>
      <c r="AP4" s="276" t="s">
        <v>338</v>
      </c>
      <c r="AQ4" s="276" t="s">
        <v>339</v>
      </c>
      <c r="AR4" s="276" t="s">
        <v>340</v>
      </c>
      <c r="AS4" s="275" t="s">
        <v>341</v>
      </c>
      <c r="AT4" s="277" t="s">
        <v>143</v>
      </c>
      <c r="AU4" s="278" t="s">
        <v>144</v>
      </c>
    </row>
    <row r="5" spans="2:47" ht="23.25" customHeight="1" x14ac:dyDescent="0.2">
      <c r="B5" s="279"/>
      <c r="C5" s="722" t="s">
        <v>145</v>
      </c>
      <c r="D5" s="723"/>
      <c r="E5" s="723"/>
      <c r="F5" s="723"/>
      <c r="G5" s="723"/>
      <c r="H5" s="723"/>
      <c r="I5" s="723"/>
      <c r="J5" s="723"/>
      <c r="K5" s="723"/>
      <c r="L5" s="723"/>
      <c r="M5" s="723"/>
      <c r="N5" s="723"/>
      <c r="O5" s="724"/>
      <c r="P5" s="280" t="s">
        <v>146</v>
      </c>
      <c r="Q5" s="280" t="s">
        <v>146</v>
      </c>
      <c r="R5" s="280" t="s">
        <v>146</v>
      </c>
      <c r="S5" s="280" t="s">
        <v>146</v>
      </c>
      <c r="T5" s="280" t="s">
        <v>146</v>
      </c>
      <c r="U5" s="280" t="s">
        <v>146</v>
      </c>
      <c r="V5" s="280" t="s">
        <v>146</v>
      </c>
      <c r="W5" s="280" t="s">
        <v>146</v>
      </c>
      <c r="X5" s="281"/>
      <c r="Y5" s="281"/>
      <c r="Z5" s="281"/>
      <c r="AA5" s="281"/>
      <c r="AB5" s="281"/>
      <c r="AC5" s="281"/>
      <c r="AD5" s="281"/>
      <c r="AE5" s="281"/>
      <c r="AF5" s="281"/>
      <c r="AG5" s="281"/>
      <c r="AH5" s="281"/>
      <c r="AI5" s="281"/>
      <c r="AJ5" s="281"/>
      <c r="AK5" s="281"/>
      <c r="AL5" s="281"/>
      <c r="AM5" s="280"/>
      <c r="AN5" s="281"/>
      <c r="AO5" s="281"/>
      <c r="AP5" s="281"/>
      <c r="AQ5" s="281"/>
      <c r="AR5" s="281"/>
      <c r="AS5" s="280"/>
      <c r="AT5" s="282"/>
      <c r="AU5" s="146"/>
    </row>
    <row r="6" spans="2:47" ht="23.25" customHeight="1" x14ac:dyDescent="0.2">
      <c r="B6" s="725" t="s">
        <v>299</v>
      </c>
      <c r="C6" s="704" t="s">
        <v>302</v>
      </c>
      <c r="D6" s="710" t="s">
        <v>304</v>
      </c>
      <c r="E6" s="283" t="s">
        <v>294</v>
      </c>
      <c r="F6" s="284"/>
      <c r="G6" s="284"/>
      <c r="H6" s="284"/>
      <c r="I6" s="284"/>
      <c r="J6" s="284"/>
      <c r="K6" s="284"/>
      <c r="L6" s="284"/>
      <c r="M6" s="284"/>
      <c r="N6" s="284"/>
      <c r="O6" s="149"/>
      <c r="P6" s="285"/>
      <c r="Q6" s="285"/>
      <c r="R6" s="285"/>
      <c r="S6" s="285"/>
      <c r="T6" s="285"/>
      <c r="U6" s="285"/>
      <c r="V6" s="285"/>
      <c r="W6" s="286"/>
      <c r="X6" s="286"/>
      <c r="Y6" s="286"/>
      <c r="Z6" s="286"/>
      <c r="AA6" s="286"/>
      <c r="AB6" s="286"/>
      <c r="AC6" s="286"/>
      <c r="AD6" s="286"/>
      <c r="AE6" s="286"/>
      <c r="AF6" s="286"/>
      <c r="AG6" s="286"/>
      <c r="AH6" s="286"/>
      <c r="AI6" s="286"/>
      <c r="AJ6" s="286"/>
      <c r="AK6" s="286"/>
      <c r="AL6" s="286"/>
      <c r="AM6" s="285"/>
      <c r="AN6" s="286"/>
      <c r="AO6" s="286"/>
      <c r="AP6" s="286"/>
      <c r="AQ6" s="286"/>
      <c r="AR6" s="286"/>
      <c r="AS6" s="285"/>
      <c r="AT6" s="287"/>
      <c r="AU6" s="149" t="s">
        <v>406</v>
      </c>
    </row>
    <row r="7" spans="2:47" ht="23.25" customHeight="1" x14ac:dyDescent="0.2">
      <c r="B7" s="725"/>
      <c r="C7" s="704"/>
      <c r="D7" s="711"/>
      <c r="E7" s="289"/>
      <c r="F7" s="289"/>
      <c r="G7" s="289"/>
      <c r="H7" s="289"/>
      <c r="I7" s="289"/>
      <c r="J7" s="289"/>
      <c r="K7" s="289"/>
      <c r="L7" s="289"/>
      <c r="M7" s="289"/>
      <c r="N7" s="289"/>
      <c r="O7" s="290" t="s">
        <v>305</v>
      </c>
      <c r="P7" s="285"/>
      <c r="Q7" s="285"/>
      <c r="R7" s="285"/>
      <c r="S7" s="285"/>
      <c r="T7" s="285"/>
      <c r="U7" s="285"/>
      <c r="V7" s="285"/>
      <c r="W7" s="286"/>
      <c r="X7" s="286"/>
      <c r="Y7" s="286"/>
      <c r="Z7" s="286"/>
      <c r="AA7" s="286"/>
      <c r="AB7" s="286"/>
      <c r="AC7" s="286"/>
      <c r="AD7" s="286"/>
      <c r="AE7" s="286"/>
      <c r="AF7" s="286"/>
      <c r="AG7" s="286"/>
      <c r="AH7" s="286"/>
      <c r="AI7" s="286"/>
      <c r="AJ7" s="286"/>
      <c r="AK7" s="286"/>
      <c r="AL7" s="286"/>
      <c r="AM7" s="285"/>
      <c r="AN7" s="286"/>
      <c r="AO7" s="286"/>
      <c r="AP7" s="286"/>
      <c r="AQ7" s="286"/>
      <c r="AR7" s="286"/>
      <c r="AS7" s="285"/>
      <c r="AT7" s="287"/>
      <c r="AU7" s="148"/>
    </row>
    <row r="8" spans="2:47" ht="23.25" customHeight="1" x14ac:dyDescent="0.2">
      <c r="B8" s="725"/>
      <c r="C8" s="704"/>
      <c r="D8" s="710" t="s">
        <v>306</v>
      </c>
      <c r="E8" s="283" t="s">
        <v>295</v>
      </c>
      <c r="F8" s="284"/>
      <c r="G8" s="284"/>
      <c r="H8" s="284"/>
      <c r="I8" s="284"/>
      <c r="J8" s="284"/>
      <c r="K8" s="284"/>
      <c r="L8" s="284"/>
      <c r="M8" s="284"/>
      <c r="N8" s="284"/>
      <c r="O8" s="149"/>
      <c r="P8" s="291"/>
      <c r="Q8" s="291"/>
      <c r="R8" s="291"/>
      <c r="S8" s="291"/>
      <c r="T8" s="291"/>
      <c r="U8" s="291"/>
      <c r="V8" s="291"/>
      <c r="W8" s="292"/>
      <c r="X8" s="292"/>
      <c r="Y8" s="292"/>
      <c r="Z8" s="292"/>
      <c r="AA8" s="292"/>
      <c r="AB8" s="292"/>
      <c r="AC8" s="292"/>
      <c r="AD8" s="292"/>
      <c r="AE8" s="292"/>
      <c r="AF8" s="292"/>
      <c r="AG8" s="292"/>
      <c r="AH8" s="292"/>
      <c r="AI8" s="292"/>
      <c r="AJ8" s="292"/>
      <c r="AK8" s="292"/>
      <c r="AL8" s="292"/>
      <c r="AM8" s="291"/>
      <c r="AN8" s="292"/>
      <c r="AO8" s="292"/>
      <c r="AP8" s="292"/>
      <c r="AQ8" s="292"/>
      <c r="AR8" s="292"/>
      <c r="AS8" s="291"/>
      <c r="AT8" s="287"/>
      <c r="AU8" s="149" t="s">
        <v>406</v>
      </c>
    </row>
    <row r="9" spans="2:47" ht="23.25" customHeight="1" x14ac:dyDescent="0.2">
      <c r="B9" s="725"/>
      <c r="C9" s="704"/>
      <c r="D9" s="712"/>
      <c r="E9" s="285" t="s">
        <v>296</v>
      </c>
      <c r="F9" s="284"/>
      <c r="G9" s="284"/>
      <c r="H9" s="284"/>
      <c r="I9" s="284"/>
      <c r="J9" s="284"/>
      <c r="K9" s="284"/>
      <c r="L9" s="284"/>
      <c r="M9" s="284"/>
      <c r="N9" s="284"/>
      <c r="O9" s="149"/>
      <c r="P9" s="291"/>
      <c r="Q9" s="291"/>
      <c r="R9" s="291"/>
      <c r="S9" s="291"/>
      <c r="T9" s="291"/>
      <c r="U9" s="291"/>
      <c r="V9" s="291"/>
      <c r="W9" s="292"/>
      <c r="X9" s="292"/>
      <c r="Y9" s="292"/>
      <c r="Z9" s="292"/>
      <c r="AA9" s="292"/>
      <c r="AB9" s="292"/>
      <c r="AC9" s="292"/>
      <c r="AD9" s="292"/>
      <c r="AE9" s="292"/>
      <c r="AF9" s="292"/>
      <c r="AG9" s="292"/>
      <c r="AH9" s="292"/>
      <c r="AI9" s="292"/>
      <c r="AJ9" s="292"/>
      <c r="AK9" s="292"/>
      <c r="AL9" s="292"/>
      <c r="AM9" s="291"/>
      <c r="AN9" s="292"/>
      <c r="AO9" s="292"/>
      <c r="AP9" s="292"/>
      <c r="AQ9" s="292"/>
      <c r="AR9" s="292"/>
      <c r="AS9" s="291"/>
      <c r="AT9" s="287"/>
      <c r="AU9" s="147" t="s">
        <v>407</v>
      </c>
    </row>
    <row r="10" spans="2:47" ht="23.25" customHeight="1" x14ac:dyDescent="0.2">
      <c r="B10" s="725"/>
      <c r="C10" s="704"/>
      <c r="D10" s="712"/>
      <c r="E10" s="285" t="s">
        <v>297</v>
      </c>
      <c r="F10" s="284"/>
      <c r="G10" s="284"/>
      <c r="H10" s="284"/>
      <c r="I10" s="284"/>
      <c r="J10" s="284"/>
      <c r="K10" s="284"/>
      <c r="L10" s="284"/>
      <c r="M10" s="284"/>
      <c r="N10" s="284"/>
      <c r="O10" s="149"/>
      <c r="P10" s="291"/>
      <c r="Q10" s="291"/>
      <c r="R10" s="291"/>
      <c r="S10" s="291"/>
      <c r="T10" s="291"/>
      <c r="U10" s="291"/>
      <c r="V10" s="291"/>
      <c r="W10" s="292"/>
      <c r="X10" s="292"/>
      <c r="Y10" s="292"/>
      <c r="Z10" s="292"/>
      <c r="AA10" s="292"/>
      <c r="AB10" s="292"/>
      <c r="AC10" s="292"/>
      <c r="AD10" s="292"/>
      <c r="AE10" s="292"/>
      <c r="AF10" s="292"/>
      <c r="AG10" s="292"/>
      <c r="AH10" s="292"/>
      <c r="AI10" s="292"/>
      <c r="AJ10" s="292"/>
      <c r="AK10" s="292"/>
      <c r="AL10" s="292"/>
      <c r="AM10" s="291"/>
      <c r="AN10" s="292"/>
      <c r="AO10" s="292"/>
      <c r="AP10" s="292"/>
      <c r="AQ10" s="292"/>
      <c r="AR10" s="292"/>
      <c r="AS10" s="291"/>
      <c r="AT10" s="287"/>
      <c r="AU10" s="149" t="s">
        <v>406</v>
      </c>
    </row>
    <row r="11" spans="2:47" ht="23.25" customHeight="1" x14ac:dyDescent="0.2">
      <c r="B11" s="725"/>
      <c r="C11" s="704"/>
      <c r="D11" s="712"/>
      <c r="E11" s="285" t="s">
        <v>298</v>
      </c>
      <c r="F11" s="284"/>
      <c r="G11" s="284"/>
      <c r="H11" s="284"/>
      <c r="I11" s="284"/>
      <c r="J11" s="284"/>
      <c r="K11" s="284"/>
      <c r="L11" s="284"/>
      <c r="M11" s="284"/>
      <c r="N11" s="284"/>
      <c r="O11" s="149"/>
      <c r="P11" s="291"/>
      <c r="Q11" s="291"/>
      <c r="R11" s="291"/>
      <c r="S11" s="291"/>
      <c r="T11" s="291"/>
      <c r="U11" s="291"/>
      <c r="V11" s="291"/>
      <c r="W11" s="292"/>
      <c r="X11" s="292"/>
      <c r="Y11" s="292"/>
      <c r="Z11" s="292"/>
      <c r="AA11" s="292"/>
      <c r="AB11" s="292"/>
      <c r="AC11" s="292"/>
      <c r="AD11" s="292"/>
      <c r="AE11" s="292"/>
      <c r="AF11" s="292"/>
      <c r="AG11" s="292"/>
      <c r="AH11" s="292"/>
      <c r="AI11" s="292"/>
      <c r="AJ11" s="292"/>
      <c r="AK11" s="292"/>
      <c r="AL11" s="292"/>
      <c r="AM11" s="291"/>
      <c r="AN11" s="292"/>
      <c r="AO11" s="292"/>
      <c r="AP11" s="292"/>
      <c r="AQ11" s="292"/>
      <c r="AR11" s="292"/>
      <c r="AS11" s="291"/>
      <c r="AT11" s="287"/>
      <c r="AU11" s="147" t="s">
        <v>407</v>
      </c>
    </row>
    <row r="12" spans="2:47" ht="23.25" customHeight="1" x14ac:dyDescent="0.2">
      <c r="B12" s="725"/>
      <c r="C12" s="704"/>
      <c r="D12" s="712"/>
      <c r="E12" s="713" t="s">
        <v>307</v>
      </c>
      <c r="F12" s="713"/>
      <c r="G12" s="713"/>
      <c r="H12" s="713"/>
      <c r="I12" s="713"/>
      <c r="J12" s="713"/>
      <c r="K12" s="713"/>
      <c r="L12" s="713"/>
      <c r="M12" s="713"/>
      <c r="N12" s="713"/>
      <c r="O12" s="714"/>
      <c r="P12" s="285"/>
      <c r="Q12" s="285"/>
      <c r="R12" s="285"/>
      <c r="S12" s="285"/>
      <c r="T12" s="285"/>
      <c r="U12" s="285"/>
      <c r="V12" s="285"/>
      <c r="W12" s="286"/>
      <c r="X12" s="286"/>
      <c r="Y12" s="286"/>
      <c r="Z12" s="286"/>
      <c r="AA12" s="286"/>
      <c r="AB12" s="286"/>
      <c r="AC12" s="286"/>
      <c r="AD12" s="286"/>
      <c r="AE12" s="286"/>
      <c r="AF12" s="286"/>
      <c r="AG12" s="286"/>
      <c r="AH12" s="286"/>
      <c r="AI12" s="286"/>
      <c r="AJ12" s="286"/>
      <c r="AK12" s="286"/>
      <c r="AL12" s="286"/>
      <c r="AM12" s="285"/>
      <c r="AN12" s="286"/>
      <c r="AO12" s="286"/>
      <c r="AP12" s="286"/>
      <c r="AQ12" s="286"/>
      <c r="AR12" s="286"/>
      <c r="AS12" s="285"/>
      <c r="AT12" s="295"/>
      <c r="AU12" s="147"/>
    </row>
    <row r="13" spans="2:47" ht="23.25" customHeight="1" x14ac:dyDescent="0.2">
      <c r="B13" s="725"/>
      <c r="C13" s="704"/>
      <c r="D13" s="285" t="s">
        <v>308</v>
      </c>
      <c r="E13" s="293"/>
      <c r="F13" s="293"/>
      <c r="G13" s="293"/>
      <c r="H13" s="293"/>
      <c r="I13" s="293"/>
      <c r="J13" s="293"/>
      <c r="K13" s="293"/>
      <c r="L13" s="293"/>
      <c r="M13" s="293"/>
      <c r="N13" s="293"/>
      <c r="O13" s="294"/>
      <c r="P13" s="285"/>
      <c r="Q13" s="285"/>
      <c r="R13" s="285"/>
      <c r="S13" s="285"/>
      <c r="T13" s="285"/>
      <c r="U13" s="285"/>
      <c r="V13" s="285"/>
      <c r="W13" s="286"/>
      <c r="X13" s="286"/>
      <c r="Y13" s="286"/>
      <c r="Z13" s="286"/>
      <c r="AA13" s="286"/>
      <c r="AB13" s="286"/>
      <c r="AC13" s="286"/>
      <c r="AD13" s="286"/>
      <c r="AE13" s="286"/>
      <c r="AF13" s="286"/>
      <c r="AG13" s="286"/>
      <c r="AH13" s="286"/>
      <c r="AI13" s="286"/>
      <c r="AJ13" s="286"/>
      <c r="AK13" s="286"/>
      <c r="AL13" s="286"/>
      <c r="AM13" s="285"/>
      <c r="AN13" s="286"/>
      <c r="AO13" s="286"/>
      <c r="AP13" s="286"/>
      <c r="AQ13" s="286"/>
      <c r="AR13" s="286"/>
      <c r="AS13" s="285"/>
      <c r="AT13" s="295"/>
      <c r="AU13" s="147"/>
    </row>
    <row r="14" spans="2:47" ht="23.25" customHeight="1" x14ac:dyDescent="0.2">
      <c r="B14" s="725"/>
      <c r="C14" s="704"/>
      <c r="D14" s="717" t="s">
        <v>309</v>
      </c>
      <c r="E14" s="719" t="s">
        <v>186</v>
      </c>
      <c r="F14" s="720"/>
      <c r="G14" s="720"/>
      <c r="H14" s="720"/>
      <c r="I14" s="720"/>
      <c r="J14" s="720"/>
      <c r="K14" s="720"/>
      <c r="L14" s="720"/>
      <c r="M14" s="720"/>
      <c r="N14" s="720"/>
      <c r="O14" s="721"/>
      <c r="P14" s="285"/>
      <c r="Q14" s="285"/>
      <c r="R14" s="285"/>
      <c r="S14" s="285"/>
      <c r="T14" s="285"/>
      <c r="U14" s="285"/>
      <c r="V14" s="285"/>
      <c r="W14" s="286"/>
      <c r="X14" s="286"/>
      <c r="Y14" s="286"/>
      <c r="Z14" s="286"/>
      <c r="AA14" s="286"/>
      <c r="AB14" s="286"/>
      <c r="AC14" s="286"/>
      <c r="AD14" s="286"/>
      <c r="AE14" s="286"/>
      <c r="AF14" s="286"/>
      <c r="AG14" s="286"/>
      <c r="AH14" s="286"/>
      <c r="AI14" s="286"/>
      <c r="AJ14" s="286"/>
      <c r="AK14" s="286"/>
      <c r="AL14" s="286"/>
      <c r="AM14" s="285"/>
      <c r="AN14" s="286"/>
      <c r="AO14" s="286"/>
      <c r="AP14" s="286"/>
      <c r="AQ14" s="286"/>
      <c r="AR14" s="286"/>
      <c r="AS14" s="285"/>
      <c r="AT14" s="295"/>
      <c r="AU14" s="149" t="s">
        <v>406</v>
      </c>
    </row>
    <row r="15" spans="2:47" ht="23.25" customHeight="1" x14ac:dyDescent="0.2">
      <c r="B15" s="725"/>
      <c r="C15" s="704"/>
      <c r="D15" s="718"/>
      <c r="E15" s="719" t="s">
        <v>187</v>
      </c>
      <c r="F15" s="720"/>
      <c r="G15" s="720"/>
      <c r="H15" s="720"/>
      <c r="I15" s="720"/>
      <c r="J15" s="720"/>
      <c r="K15" s="720"/>
      <c r="L15" s="720"/>
      <c r="M15" s="720"/>
      <c r="N15" s="720"/>
      <c r="O15" s="721"/>
      <c r="P15" s="285"/>
      <c r="Q15" s="285"/>
      <c r="R15" s="285"/>
      <c r="S15" s="285"/>
      <c r="T15" s="285"/>
      <c r="U15" s="285"/>
      <c r="V15" s="285"/>
      <c r="W15" s="286"/>
      <c r="X15" s="286"/>
      <c r="Y15" s="286"/>
      <c r="Z15" s="286"/>
      <c r="AA15" s="286"/>
      <c r="AB15" s="286"/>
      <c r="AC15" s="286"/>
      <c r="AD15" s="286"/>
      <c r="AE15" s="286"/>
      <c r="AF15" s="286"/>
      <c r="AG15" s="286"/>
      <c r="AH15" s="286"/>
      <c r="AI15" s="286"/>
      <c r="AJ15" s="286"/>
      <c r="AK15" s="286"/>
      <c r="AL15" s="286"/>
      <c r="AM15" s="285"/>
      <c r="AN15" s="286"/>
      <c r="AO15" s="286"/>
      <c r="AP15" s="286"/>
      <c r="AQ15" s="286"/>
      <c r="AR15" s="286"/>
      <c r="AS15" s="285"/>
      <c r="AT15" s="297"/>
      <c r="AU15" s="149" t="s">
        <v>406</v>
      </c>
    </row>
    <row r="16" spans="2:47" ht="23.25" customHeight="1" x14ac:dyDescent="0.2">
      <c r="B16" s="725"/>
      <c r="C16" s="704"/>
      <c r="D16" s="298"/>
      <c r="E16" s="296"/>
      <c r="F16" s="296"/>
      <c r="G16" s="296"/>
      <c r="H16" s="296"/>
      <c r="I16" s="296"/>
      <c r="J16" s="296"/>
      <c r="K16" s="296"/>
      <c r="L16" s="296"/>
      <c r="M16" s="296"/>
      <c r="N16" s="296"/>
      <c r="O16" s="294" t="s">
        <v>310</v>
      </c>
      <c r="P16" s="285"/>
      <c r="Q16" s="285"/>
      <c r="R16" s="285"/>
      <c r="S16" s="285"/>
      <c r="T16" s="285"/>
      <c r="U16" s="285"/>
      <c r="V16" s="285"/>
      <c r="W16" s="286"/>
      <c r="X16" s="286"/>
      <c r="Y16" s="286"/>
      <c r="Z16" s="286"/>
      <c r="AA16" s="286"/>
      <c r="AB16" s="286"/>
      <c r="AC16" s="286"/>
      <c r="AD16" s="286"/>
      <c r="AE16" s="286"/>
      <c r="AF16" s="286"/>
      <c r="AG16" s="286"/>
      <c r="AH16" s="286"/>
      <c r="AI16" s="286"/>
      <c r="AJ16" s="286"/>
      <c r="AK16" s="286"/>
      <c r="AL16" s="286"/>
      <c r="AM16" s="285"/>
      <c r="AN16" s="286"/>
      <c r="AO16" s="286"/>
      <c r="AP16" s="286"/>
      <c r="AQ16" s="286"/>
      <c r="AR16" s="286"/>
      <c r="AS16" s="285"/>
      <c r="AT16" s="297"/>
      <c r="AU16" s="153"/>
    </row>
    <row r="17" spans="2:47" ht="23.25" customHeight="1" x14ac:dyDescent="0.2">
      <c r="B17" s="725"/>
      <c r="C17" s="704"/>
      <c r="D17" s="299" t="s">
        <v>311</v>
      </c>
      <c r="E17" s="285" t="s">
        <v>188</v>
      </c>
      <c r="F17" s="284"/>
      <c r="G17" s="284"/>
      <c r="H17" s="284"/>
      <c r="I17" s="284"/>
      <c r="J17" s="284"/>
      <c r="K17" s="284"/>
      <c r="L17" s="284"/>
      <c r="M17" s="284"/>
      <c r="N17" s="284"/>
      <c r="O17" s="284"/>
      <c r="P17" s="285"/>
      <c r="Q17" s="285"/>
      <c r="R17" s="285"/>
      <c r="S17" s="285"/>
      <c r="T17" s="285"/>
      <c r="U17" s="285"/>
      <c r="V17" s="285"/>
      <c r="W17" s="286"/>
      <c r="X17" s="286"/>
      <c r="Y17" s="286"/>
      <c r="Z17" s="286"/>
      <c r="AA17" s="286"/>
      <c r="AB17" s="286"/>
      <c r="AC17" s="286"/>
      <c r="AD17" s="286"/>
      <c r="AE17" s="286"/>
      <c r="AF17" s="286"/>
      <c r="AG17" s="286"/>
      <c r="AH17" s="286"/>
      <c r="AI17" s="286"/>
      <c r="AJ17" s="286"/>
      <c r="AK17" s="286"/>
      <c r="AL17" s="286"/>
      <c r="AM17" s="285"/>
      <c r="AN17" s="286"/>
      <c r="AO17" s="286"/>
      <c r="AP17" s="286"/>
      <c r="AQ17" s="286"/>
      <c r="AR17" s="286"/>
      <c r="AS17" s="285"/>
      <c r="AT17" s="295"/>
      <c r="AU17" s="729" t="s">
        <v>408</v>
      </c>
    </row>
    <row r="18" spans="2:47" ht="23.25" customHeight="1" x14ac:dyDescent="0.2">
      <c r="B18" s="725"/>
      <c r="C18" s="704"/>
      <c r="D18" s="300"/>
      <c r="E18" s="285" t="s">
        <v>300</v>
      </c>
      <c r="F18" s="289"/>
      <c r="G18" s="289"/>
      <c r="H18" s="289"/>
      <c r="I18" s="289"/>
      <c r="J18" s="289"/>
      <c r="K18" s="289"/>
      <c r="L18" s="289"/>
      <c r="M18" s="289"/>
      <c r="N18" s="289"/>
      <c r="O18" s="289"/>
      <c r="P18" s="301"/>
      <c r="Q18" s="301"/>
      <c r="R18" s="301"/>
      <c r="S18" s="301"/>
      <c r="T18" s="301"/>
      <c r="U18" s="301"/>
      <c r="V18" s="301"/>
      <c r="W18" s="302"/>
      <c r="X18" s="302"/>
      <c r="Y18" s="302"/>
      <c r="Z18" s="302"/>
      <c r="AA18" s="302"/>
      <c r="AB18" s="302"/>
      <c r="AC18" s="302"/>
      <c r="AD18" s="302"/>
      <c r="AE18" s="302"/>
      <c r="AF18" s="302"/>
      <c r="AG18" s="302"/>
      <c r="AH18" s="302"/>
      <c r="AI18" s="302"/>
      <c r="AJ18" s="302"/>
      <c r="AK18" s="302"/>
      <c r="AL18" s="302"/>
      <c r="AM18" s="301"/>
      <c r="AN18" s="302"/>
      <c r="AO18" s="302"/>
      <c r="AP18" s="302"/>
      <c r="AQ18" s="302"/>
      <c r="AR18" s="302"/>
      <c r="AS18" s="301"/>
      <c r="AT18" s="303"/>
      <c r="AU18" s="730"/>
    </row>
    <row r="19" spans="2:47" ht="23.25" customHeight="1" x14ac:dyDescent="0.2">
      <c r="B19" s="725"/>
      <c r="C19" s="704"/>
      <c r="D19" s="300"/>
      <c r="E19" s="283" t="s">
        <v>301</v>
      </c>
      <c r="F19" s="304"/>
      <c r="G19" s="304"/>
      <c r="H19" s="304"/>
      <c r="I19" s="304"/>
      <c r="J19" s="304"/>
      <c r="K19" s="304"/>
      <c r="L19" s="304"/>
      <c r="M19" s="304"/>
      <c r="N19" s="304"/>
      <c r="O19" s="304"/>
      <c r="P19" s="301"/>
      <c r="Q19" s="301"/>
      <c r="R19" s="301"/>
      <c r="S19" s="301"/>
      <c r="T19" s="301"/>
      <c r="U19" s="301"/>
      <c r="V19" s="301"/>
      <c r="W19" s="302"/>
      <c r="X19" s="302"/>
      <c r="Y19" s="302"/>
      <c r="Z19" s="302"/>
      <c r="AA19" s="302"/>
      <c r="AB19" s="302"/>
      <c r="AC19" s="302"/>
      <c r="AD19" s="302"/>
      <c r="AE19" s="302"/>
      <c r="AF19" s="302"/>
      <c r="AG19" s="302"/>
      <c r="AH19" s="302"/>
      <c r="AI19" s="302"/>
      <c r="AJ19" s="302"/>
      <c r="AK19" s="302"/>
      <c r="AL19" s="302"/>
      <c r="AM19" s="301"/>
      <c r="AN19" s="302"/>
      <c r="AO19" s="302"/>
      <c r="AP19" s="302"/>
      <c r="AQ19" s="302"/>
      <c r="AR19" s="302"/>
      <c r="AS19" s="301"/>
      <c r="AT19" s="303"/>
      <c r="AU19" s="730"/>
    </row>
    <row r="20" spans="2:47" ht="23.25" customHeight="1" x14ac:dyDescent="0.2">
      <c r="B20" s="725"/>
      <c r="C20" s="704"/>
      <c r="D20" s="305"/>
      <c r="E20" s="306"/>
      <c r="F20" s="304"/>
      <c r="G20" s="304"/>
      <c r="H20" s="304"/>
      <c r="I20" s="304"/>
      <c r="J20" s="304"/>
      <c r="K20" s="304"/>
      <c r="L20" s="304"/>
      <c r="M20" s="304"/>
      <c r="N20" s="304"/>
      <c r="O20" s="290" t="s">
        <v>312</v>
      </c>
      <c r="P20" s="301"/>
      <c r="Q20" s="301"/>
      <c r="R20" s="301"/>
      <c r="S20" s="301"/>
      <c r="T20" s="301"/>
      <c r="U20" s="301"/>
      <c r="V20" s="301"/>
      <c r="W20" s="302"/>
      <c r="X20" s="302"/>
      <c r="Y20" s="302"/>
      <c r="Z20" s="302"/>
      <c r="AA20" s="302"/>
      <c r="AB20" s="302"/>
      <c r="AC20" s="302"/>
      <c r="AD20" s="302"/>
      <c r="AE20" s="302"/>
      <c r="AF20" s="302"/>
      <c r="AG20" s="302"/>
      <c r="AH20" s="302"/>
      <c r="AI20" s="302"/>
      <c r="AJ20" s="302"/>
      <c r="AK20" s="302"/>
      <c r="AL20" s="302"/>
      <c r="AM20" s="301"/>
      <c r="AN20" s="302"/>
      <c r="AO20" s="302"/>
      <c r="AP20" s="302"/>
      <c r="AQ20" s="302"/>
      <c r="AR20" s="302"/>
      <c r="AS20" s="301"/>
      <c r="AT20" s="303"/>
      <c r="AU20" s="730"/>
    </row>
    <row r="21" spans="2:47" ht="23.25" customHeight="1" x14ac:dyDescent="0.2">
      <c r="B21" s="725"/>
      <c r="C21" s="307"/>
      <c r="D21" s="308"/>
      <c r="E21" s="713" t="s">
        <v>313</v>
      </c>
      <c r="F21" s="713"/>
      <c r="G21" s="713"/>
      <c r="H21" s="713"/>
      <c r="I21" s="713"/>
      <c r="J21" s="713"/>
      <c r="K21" s="713"/>
      <c r="L21" s="713"/>
      <c r="M21" s="713"/>
      <c r="N21" s="713"/>
      <c r="O21" s="714"/>
      <c r="P21" s="285"/>
      <c r="Q21" s="285"/>
      <c r="R21" s="285"/>
      <c r="S21" s="285"/>
      <c r="T21" s="285"/>
      <c r="U21" s="285"/>
      <c r="V21" s="285"/>
      <c r="W21" s="286"/>
      <c r="X21" s="286"/>
      <c r="Y21" s="286"/>
      <c r="Z21" s="286"/>
      <c r="AA21" s="286"/>
      <c r="AB21" s="286"/>
      <c r="AC21" s="286"/>
      <c r="AD21" s="286"/>
      <c r="AE21" s="286"/>
      <c r="AF21" s="286"/>
      <c r="AG21" s="286"/>
      <c r="AH21" s="286"/>
      <c r="AI21" s="286"/>
      <c r="AJ21" s="286"/>
      <c r="AK21" s="286"/>
      <c r="AL21" s="286"/>
      <c r="AM21" s="285"/>
      <c r="AN21" s="286"/>
      <c r="AO21" s="286"/>
      <c r="AP21" s="286"/>
      <c r="AQ21" s="286"/>
      <c r="AR21" s="286"/>
      <c r="AS21" s="285"/>
      <c r="AT21" s="297"/>
      <c r="AU21" s="731"/>
    </row>
    <row r="22" spans="2:47" ht="23.25" customHeight="1" x14ac:dyDescent="0.2">
      <c r="B22" s="725"/>
      <c r="C22" s="288" t="s">
        <v>361</v>
      </c>
      <c r="D22" s="309" t="s">
        <v>77</v>
      </c>
      <c r="E22" s="309"/>
      <c r="F22" s="309"/>
      <c r="G22" s="309"/>
      <c r="H22" s="309"/>
      <c r="I22" s="309"/>
      <c r="J22" s="309"/>
      <c r="K22" s="309"/>
      <c r="L22" s="309"/>
      <c r="M22" s="309"/>
      <c r="N22" s="309"/>
      <c r="O22" s="310"/>
      <c r="P22" s="301"/>
      <c r="Q22" s="301"/>
      <c r="R22" s="301"/>
      <c r="S22" s="301"/>
      <c r="T22" s="301"/>
      <c r="U22" s="301"/>
      <c r="V22" s="301"/>
      <c r="W22" s="302"/>
      <c r="X22" s="302"/>
      <c r="Y22" s="302"/>
      <c r="Z22" s="302"/>
      <c r="AA22" s="302"/>
      <c r="AB22" s="302"/>
      <c r="AC22" s="302"/>
      <c r="AD22" s="302"/>
      <c r="AE22" s="302"/>
      <c r="AF22" s="302"/>
      <c r="AG22" s="302"/>
      <c r="AH22" s="302"/>
      <c r="AI22" s="302"/>
      <c r="AJ22" s="302"/>
      <c r="AK22" s="302"/>
      <c r="AL22" s="302"/>
      <c r="AM22" s="301"/>
      <c r="AN22" s="302"/>
      <c r="AO22" s="302"/>
      <c r="AP22" s="302"/>
      <c r="AQ22" s="302"/>
      <c r="AR22" s="302"/>
      <c r="AS22" s="301"/>
      <c r="AT22" s="303"/>
      <c r="AU22" s="152"/>
    </row>
    <row r="23" spans="2:47" ht="23.25" customHeight="1" thickBot="1" x14ac:dyDescent="0.25">
      <c r="B23" s="709"/>
      <c r="C23" s="311"/>
      <c r="D23" s="715" t="s">
        <v>303</v>
      </c>
      <c r="E23" s="715"/>
      <c r="F23" s="715"/>
      <c r="G23" s="715"/>
      <c r="H23" s="715"/>
      <c r="I23" s="715"/>
      <c r="J23" s="715"/>
      <c r="K23" s="715"/>
      <c r="L23" s="715"/>
      <c r="M23" s="715"/>
      <c r="N23" s="715"/>
      <c r="O23" s="716"/>
      <c r="P23" s="312"/>
      <c r="Q23" s="312"/>
      <c r="R23" s="312"/>
      <c r="S23" s="312"/>
      <c r="T23" s="312"/>
      <c r="U23" s="312"/>
      <c r="V23" s="312"/>
      <c r="W23" s="313"/>
      <c r="X23" s="313"/>
      <c r="Y23" s="313"/>
      <c r="Z23" s="313"/>
      <c r="AA23" s="313"/>
      <c r="AB23" s="313"/>
      <c r="AC23" s="313"/>
      <c r="AD23" s="313"/>
      <c r="AE23" s="313"/>
      <c r="AF23" s="313"/>
      <c r="AG23" s="313"/>
      <c r="AH23" s="313"/>
      <c r="AI23" s="313"/>
      <c r="AJ23" s="313"/>
      <c r="AK23" s="313"/>
      <c r="AL23" s="313"/>
      <c r="AM23" s="312"/>
      <c r="AN23" s="313"/>
      <c r="AO23" s="313"/>
      <c r="AP23" s="313"/>
      <c r="AQ23" s="313"/>
      <c r="AR23" s="313"/>
      <c r="AS23" s="312"/>
      <c r="AT23" s="314"/>
      <c r="AU23" s="315"/>
    </row>
    <row r="24" spans="2:47" ht="23.25" customHeight="1" thickTop="1" x14ac:dyDescent="0.2">
      <c r="B24" s="708" t="s">
        <v>217</v>
      </c>
      <c r="C24" s="316" t="s">
        <v>362</v>
      </c>
      <c r="D24" s="317" t="s">
        <v>363</v>
      </c>
      <c r="E24" s="288" t="s">
        <v>192</v>
      </c>
      <c r="F24" s="318"/>
      <c r="G24" s="309"/>
      <c r="H24" s="309"/>
      <c r="I24" s="309"/>
      <c r="J24" s="309"/>
      <c r="K24" s="309"/>
      <c r="L24" s="309"/>
      <c r="M24" s="309"/>
      <c r="N24" s="309"/>
      <c r="O24" s="310"/>
      <c r="P24" s="319"/>
      <c r="Q24" s="319"/>
      <c r="R24" s="319"/>
      <c r="S24" s="319"/>
      <c r="T24" s="319"/>
      <c r="U24" s="319"/>
      <c r="V24" s="319"/>
      <c r="W24" s="320"/>
      <c r="X24" s="320"/>
      <c r="Y24" s="320"/>
      <c r="Z24" s="320"/>
      <c r="AA24" s="320"/>
      <c r="AB24" s="320"/>
      <c r="AC24" s="320"/>
      <c r="AD24" s="320"/>
      <c r="AE24" s="320"/>
      <c r="AF24" s="320"/>
      <c r="AG24" s="320"/>
      <c r="AH24" s="320"/>
      <c r="AI24" s="320"/>
      <c r="AJ24" s="320"/>
      <c r="AK24" s="320"/>
      <c r="AL24" s="320"/>
      <c r="AM24" s="319"/>
      <c r="AN24" s="320"/>
      <c r="AO24" s="320"/>
      <c r="AP24" s="320"/>
      <c r="AQ24" s="320"/>
      <c r="AR24" s="320"/>
      <c r="AS24" s="319"/>
      <c r="AT24" s="321"/>
      <c r="AU24" s="149" t="s">
        <v>406</v>
      </c>
    </row>
    <row r="25" spans="2:47" ht="23.25" customHeight="1" x14ac:dyDescent="0.2">
      <c r="B25" s="704"/>
      <c r="C25" s="322"/>
      <c r="E25" s="283" t="s">
        <v>360</v>
      </c>
      <c r="F25" s="318"/>
      <c r="G25" s="309"/>
      <c r="H25" s="309"/>
      <c r="I25" s="309"/>
      <c r="J25" s="309"/>
      <c r="K25" s="309"/>
      <c r="L25" s="309"/>
      <c r="M25" s="309"/>
      <c r="N25" s="309"/>
      <c r="O25" s="310"/>
      <c r="P25" s="319"/>
      <c r="Q25" s="319"/>
      <c r="R25" s="319"/>
      <c r="S25" s="319"/>
      <c r="T25" s="319"/>
      <c r="U25" s="319"/>
      <c r="V25" s="319"/>
      <c r="W25" s="320"/>
      <c r="X25" s="320"/>
      <c r="Y25" s="320"/>
      <c r="Z25" s="320"/>
      <c r="AA25" s="320"/>
      <c r="AB25" s="320"/>
      <c r="AC25" s="320"/>
      <c r="AD25" s="320"/>
      <c r="AE25" s="320"/>
      <c r="AF25" s="320"/>
      <c r="AG25" s="320"/>
      <c r="AH25" s="320"/>
      <c r="AI25" s="320"/>
      <c r="AJ25" s="320"/>
      <c r="AK25" s="320"/>
      <c r="AL25" s="320"/>
      <c r="AM25" s="319"/>
      <c r="AN25" s="320"/>
      <c r="AO25" s="320"/>
      <c r="AP25" s="320"/>
      <c r="AQ25" s="320"/>
      <c r="AR25" s="320"/>
      <c r="AS25" s="319"/>
      <c r="AT25" s="321"/>
      <c r="AU25" s="149"/>
    </row>
    <row r="26" spans="2:47" ht="23.25" customHeight="1" x14ac:dyDescent="0.2">
      <c r="B26" s="704"/>
      <c r="C26" s="323"/>
      <c r="D26" s="318"/>
      <c r="E26" s="713" t="s">
        <v>193</v>
      </c>
      <c r="F26" s="713"/>
      <c r="G26" s="713"/>
      <c r="H26" s="713"/>
      <c r="I26" s="713"/>
      <c r="J26" s="713"/>
      <c r="K26" s="713"/>
      <c r="L26" s="713"/>
      <c r="M26" s="713"/>
      <c r="N26" s="713"/>
      <c r="O26" s="714"/>
      <c r="P26" s="285"/>
      <c r="Q26" s="285"/>
      <c r="R26" s="285"/>
      <c r="S26" s="285"/>
      <c r="T26" s="285"/>
      <c r="U26" s="285"/>
      <c r="V26" s="285"/>
      <c r="W26" s="286"/>
      <c r="X26" s="286"/>
      <c r="Y26" s="286"/>
      <c r="Z26" s="286"/>
      <c r="AA26" s="286"/>
      <c r="AB26" s="286"/>
      <c r="AC26" s="286"/>
      <c r="AD26" s="286"/>
      <c r="AE26" s="286"/>
      <c r="AF26" s="286"/>
      <c r="AG26" s="286"/>
      <c r="AH26" s="286"/>
      <c r="AI26" s="286"/>
      <c r="AJ26" s="286"/>
      <c r="AK26" s="286"/>
      <c r="AL26" s="286"/>
      <c r="AM26" s="285"/>
      <c r="AN26" s="286"/>
      <c r="AO26" s="286"/>
      <c r="AP26" s="286"/>
      <c r="AQ26" s="286"/>
      <c r="AR26" s="286"/>
      <c r="AS26" s="285"/>
      <c r="AT26" s="324"/>
      <c r="AU26" s="325"/>
    </row>
    <row r="27" spans="2:47" ht="23.25" customHeight="1" x14ac:dyDescent="0.2">
      <c r="B27" s="704"/>
      <c r="C27" s="283" t="s">
        <v>364</v>
      </c>
      <c r="D27" s="326" t="s">
        <v>365</v>
      </c>
      <c r="E27" s="288" t="s">
        <v>359</v>
      </c>
      <c r="F27" s="309"/>
      <c r="G27" s="309"/>
      <c r="H27" s="309"/>
      <c r="I27" s="309"/>
      <c r="J27" s="309"/>
      <c r="K27" s="309"/>
      <c r="L27" s="309"/>
      <c r="M27" s="309"/>
      <c r="N27" s="309"/>
      <c r="O27" s="309"/>
      <c r="P27" s="285"/>
      <c r="Q27" s="285"/>
      <c r="R27" s="285"/>
      <c r="S27" s="285"/>
      <c r="T27" s="285"/>
      <c r="U27" s="285"/>
      <c r="V27" s="285"/>
      <c r="W27" s="286"/>
      <c r="X27" s="286"/>
      <c r="Y27" s="286"/>
      <c r="Z27" s="286"/>
      <c r="AA27" s="286"/>
      <c r="AB27" s="286"/>
      <c r="AC27" s="286"/>
      <c r="AD27" s="286"/>
      <c r="AE27" s="286"/>
      <c r="AF27" s="286"/>
      <c r="AG27" s="286"/>
      <c r="AH27" s="286"/>
      <c r="AI27" s="286"/>
      <c r="AJ27" s="286"/>
      <c r="AK27" s="286"/>
      <c r="AL27" s="286"/>
      <c r="AM27" s="285"/>
      <c r="AN27" s="286"/>
      <c r="AO27" s="286"/>
      <c r="AP27" s="286"/>
      <c r="AQ27" s="286"/>
      <c r="AR27" s="286"/>
      <c r="AS27" s="285"/>
      <c r="AT27" s="324"/>
      <c r="AU27" s="325"/>
    </row>
    <row r="28" spans="2:47" ht="23.25" customHeight="1" x14ac:dyDescent="0.2">
      <c r="B28" s="704"/>
      <c r="C28" s="283" t="s">
        <v>366</v>
      </c>
      <c r="D28" s="326" t="s">
        <v>367</v>
      </c>
      <c r="E28" s="288" t="s">
        <v>194</v>
      </c>
      <c r="F28" s="309"/>
      <c r="G28" s="309"/>
      <c r="H28" s="309"/>
      <c r="I28" s="309"/>
      <c r="J28" s="309"/>
      <c r="K28" s="309"/>
      <c r="L28" s="309"/>
      <c r="M28" s="309"/>
      <c r="N28" s="309"/>
      <c r="O28" s="309"/>
      <c r="P28" s="285"/>
      <c r="Q28" s="285"/>
      <c r="R28" s="285"/>
      <c r="S28" s="285"/>
      <c r="T28" s="285"/>
      <c r="U28" s="285"/>
      <c r="V28" s="285"/>
      <c r="W28" s="286"/>
      <c r="X28" s="286"/>
      <c r="Y28" s="286"/>
      <c r="Z28" s="286"/>
      <c r="AA28" s="286"/>
      <c r="AB28" s="286"/>
      <c r="AC28" s="286"/>
      <c r="AD28" s="286"/>
      <c r="AE28" s="286"/>
      <c r="AF28" s="286"/>
      <c r="AG28" s="286"/>
      <c r="AH28" s="286"/>
      <c r="AI28" s="286"/>
      <c r="AJ28" s="286"/>
      <c r="AK28" s="286"/>
      <c r="AL28" s="286"/>
      <c r="AM28" s="285"/>
      <c r="AN28" s="286"/>
      <c r="AO28" s="286"/>
      <c r="AP28" s="286"/>
      <c r="AQ28" s="286"/>
      <c r="AR28" s="286"/>
      <c r="AS28" s="285"/>
      <c r="AT28" s="324"/>
      <c r="AU28" s="149" t="s">
        <v>406</v>
      </c>
    </row>
    <row r="29" spans="2:47" ht="23.25" customHeight="1" x14ac:dyDescent="0.2">
      <c r="B29" s="704"/>
      <c r="C29" s="322" t="s">
        <v>368</v>
      </c>
      <c r="D29" s="153" t="s">
        <v>369</v>
      </c>
      <c r="E29" s="735" t="s">
        <v>147</v>
      </c>
      <c r="F29" s="736"/>
      <c r="G29" s="736"/>
      <c r="H29" s="736"/>
      <c r="I29" s="736"/>
      <c r="J29" s="736"/>
      <c r="K29" s="736"/>
      <c r="L29" s="736"/>
      <c r="M29" s="736"/>
      <c r="N29" s="736"/>
      <c r="O29" s="737"/>
      <c r="P29" s="327"/>
      <c r="Q29" s="327"/>
      <c r="R29" s="327"/>
      <c r="S29" s="327"/>
      <c r="T29" s="327"/>
      <c r="U29" s="327"/>
      <c r="V29" s="327"/>
      <c r="W29" s="328"/>
      <c r="X29" s="328"/>
      <c r="Y29" s="328"/>
      <c r="Z29" s="328"/>
      <c r="AA29" s="328"/>
      <c r="AB29" s="328"/>
      <c r="AC29" s="328"/>
      <c r="AD29" s="328"/>
      <c r="AE29" s="328"/>
      <c r="AF29" s="328"/>
      <c r="AG29" s="328"/>
      <c r="AH29" s="328"/>
      <c r="AI29" s="328"/>
      <c r="AJ29" s="328"/>
      <c r="AK29" s="328"/>
      <c r="AL29" s="328"/>
      <c r="AM29" s="327"/>
      <c r="AN29" s="328"/>
      <c r="AO29" s="328"/>
      <c r="AP29" s="328"/>
      <c r="AQ29" s="328"/>
      <c r="AR29" s="328"/>
      <c r="AS29" s="327"/>
      <c r="AT29" s="329"/>
      <c r="AU29" s="732" t="s">
        <v>409</v>
      </c>
    </row>
    <row r="30" spans="2:47" ht="23.25" customHeight="1" x14ac:dyDescent="0.2">
      <c r="B30" s="704"/>
      <c r="C30" s="330"/>
      <c r="D30" s="331"/>
      <c r="E30" s="719" t="s">
        <v>148</v>
      </c>
      <c r="F30" s="720"/>
      <c r="G30" s="720"/>
      <c r="H30" s="720"/>
      <c r="I30" s="720"/>
      <c r="J30" s="720"/>
      <c r="K30" s="720"/>
      <c r="L30" s="720"/>
      <c r="M30" s="720"/>
      <c r="N30" s="720"/>
      <c r="O30" s="721"/>
      <c r="P30" s="285"/>
      <c r="Q30" s="285"/>
      <c r="R30" s="285"/>
      <c r="S30" s="285"/>
      <c r="T30" s="285"/>
      <c r="U30" s="285"/>
      <c r="V30" s="285"/>
      <c r="W30" s="286"/>
      <c r="X30" s="286"/>
      <c r="Y30" s="286"/>
      <c r="Z30" s="286"/>
      <c r="AA30" s="286"/>
      <c r="AB30" s="286"/>
      <c r="AC30" s="286"/>
      <c r="AD30" s="286"/>
      <c r="AE30" s="286"/>
      <c r="AF30" s="286"/>
      <c r="AG30" s="286"/>
      <c r="AH30" s="286"/>
      <c r="AI30" s="286"/>
      <c r="AJ30" s="286"/>
      <c r="AK30" s="286"/>
      <c r="AL30" s="286"/>
      <c r="AM30" s="285"/>
      <c r="AN30" s="286"/>
      <c r="AO30" s="286"/>
      <c r="AP30" s="286"/>
      <c r="AQ30" s="286"/>
      <c r="AR30" s="286"/>
      <c r="AS30" s="285"/>
      <c r="AT30" s="324"/>
      <c r="AU30" s="733"/>
    </row>
    <row r="31" spans="2:47" ht="23.25" customHeight="1" x14ac:dyDescent="0.2">
      <c r="B31" s="704"/>
      <c r="C31" s="330"/>
      <c r="D31" s="331"/>
      <c r="E31" s="283" t="s">
        <v>1</v>
      </c>
      <c r="F31" s="296"/>
      <c r="G31" s="296"/>
      <c r="H31" s="296"/>
      <c r="I31" s="296"/>
      <c r="J31" s="296"/>
      <c r="K31" s="296"/>
      <c r="L31" s="296"/>
      <c r="M31" s="296"/>
      <c r="N31" s="296"/>
      <c r="O31" s="296"/>
      <c r="P31" s="285"/>
      <c r="Q31" s="285"/>
      <c r="R31" s="285"/>
      <c r="S31" s="285"/>
      <c r="T31" s="285"/>
      <c r="U31" s="285"/>
      <c r="V31" s="285"/>
      <c r="W31" s="286"/>
      <c r="X31" s="286"/>
      <c r="Y31" s="286"/>
      <c r="Z31" s="286"/>
      <c r="AA31" s="286"/>
      <c r="AB31" s="286"/>
      <c r="AC31" s="286"/>
      <c r="AD31" s="286"/>
      <c r="AE31" s="286"/>
      <c r="AF31" s="286"/>
      <c r="AG31" s="286"/>
      <c r="AH31" s="286"/>
      <c r="AI31" s="286"/>
      <c r="AJ31" s="286"/>
      <c r="AK31" s="286"/>
      <c r="AL31" s="286"/>
      <c r="AM31" s="285"/>
      <c r="AN31" s="286"/>
      <c r="AO31" s="286"/>
      <c r="AP31" s="286"/>
      <c r="AQ31" s="286"/>
      <c r="AR31" s="286"/>
      <c r="AS31" s="285"/>
      <c r="AT31" s="324"/>
      <c r="AU31" s="734"/>
    </row>
    <row r="32" spans="2:47" ht="23.25" customHeight="1" x14ac:dyDescent="0.2">
      <c r="B32" s="704"/>
      <c r="C32" s="323"/>
      <c r="D32" s="318"/>
      <c r="E32" s="713" t="s">
        <v>218</v>
      </c>
      <c r="F32" s="713"/>
      <c r="G32" s="713"/>
      <c r="H32" s="713"/>
      <c r="I32" s="713"/>
      <c r="J32" s="713"/>
      <c r="K32" s="713"/>
      <c r="L32" s="713"/>
      <c r="M32" s="713"/>
      <c r="N32" s="713"/>
      <c r="O32" s="714"/>
      <c r="P32" s="285"/>
      <c r="Q32" s="285"/>
      <c r="R32" s="285"/>
      <c r="S32" s="285"/>
      <c r="T32" s="285"/>
      <c r="U32" s="285"/>
      <c r="V32" s="285"/>
      <c r="W32" s="286"/>
      <c r="X32" s="286"/>
      <c r="Y32" s="286"/>
      <c r="Z32" s="286"/>
      <c r="AA32" s="286"/>
      <c r="AB32" s="286"/>
      <c r="AC32" s="286"/>
      <c r="AD32" s="286"/>
      <c r="AE32" s="286"/>
      <c r="AF32" s="286"/>
      <c r="AG32" s="286"/>
      <c r="AH32" s="286"/>
      <c r="AI32" s="286"/>
      <c r="AJ32" s="286"/>
      <c r="AK32" s="286"/>
      <c r="AL32" s="286"/>
      <c r="AM32" s="285"/>
      <c r="AN32" s="286"/>
      <c r="AO32" s="286"/>
      <c r="AP32" s="286"/>
      <c r="AQ32" s="286"/>
      <c r="AR32" s="286"/>
      <c r="AS32" s="285"/>
      <c r="AT32" s="324"/>
      <c r="AU32" s="325"/>
    </row>
    <row r="33" spans="2:47" ht="23.25" customHeight="1" thickBot="1" x14ac:dyDescent="0.25">
      <c r="B33" s="709"/>
      <c r="C33" s="311"/>
      <c r="D33" s="727" t="s">
        <v>370</v>
      </c>
      <c r="E33" s="727"/>
      <c r="F33" s="727"/>
      <c r="G33" s="727"/>
      <c r="H33" s="727"/>
      <c r="I33" s="727"/>
      <c r="J33" s="727"/>
      <c r="K33" s="727"/>
      <c r="L33" s="727"/>
      <c r="M33" s="727"/>
      <c r="N33" s="727"/>
      <c r="O33" s="728"/>
      <c r="P33" s="312"/>
      <c r="Q33" s="312"/>
      <c r="R33" s="312"/>
      <c r="S33" s="312"/>
      <c r="T33" s="312"/>
      <c r="U33" s="312"/>
      <c r="V33" s="312"/>
      <c r="W33" s="313"/>
      <c r="X33" s="313"/>
      <c r="Y33" s="313"/>
      <c r="Z33" s="313"/>
      <c r="AA33" s="313"/>
      <c r="AB33" s="313"/>
      <c r="AC33" s="313"/>
      <c r="AD33" s="313"/>
      <c r="AE33" s="313"/>
      <c r="AF33" s="313"/>
      <c r="AG33" s="313"/>
      <c r="AH33" s="313"/>
      <c r="AI33" s="313"/>
      <c r="AJ33" s="313"/>
      <c r="AK33" s="313"/>
      <c r="AL33" s="313"/>
      <c r="AM33" s="312"/>
      <c r="AN33" s="313"/>
      <c r="AO33" s="313"/>
      <c r="AP33" s="313"/>
      <c r="AQ33" s="313"/>
      <c r="AR33" s="313"/>
      <c r="AS33" s="312"/>
      <c r="AT33" s="332"/>
      <c r="AU33" s="333"/>
    </row>
    <row r="34" spans="2:47" ht="23.25" customHeight="1" thickTop="1" thickBot="1" x14ac:dyDescent="0.25">
      <c r="B34" s="327"/>
      <c r="C34" s="318"/>
      <c r="D34" s="726" t="s">
        <v>371</v>
      </c>
      <c r="E34" s="726"/>
      <c r="F34" s="726"/>
      <c r="G34" s="726"/>
      <c r="H34" s="726"/>
      <c r="I34" s="726"/>
      <c r="J34" s="726"/>
      <c r="K34" s="726"/>
      <c r="L34" s="726"/>
      <c r="M34" s="726"/>
      <c r="N34" s="726"/>
      <c r="O34" s="726"/>
      <c r="P34" s="310"/>
      <c r="Q34" s="328"/>
      <c r="R34" s="334"/>
      <c r="S34" s="334"/>
      <c r="T34" s="334"/>
      <c r="U34" s="334"/>
      <c r="V34" s="334"/>
      <c r="W34" s="334"/>
      <c r="X34" s="334"/>
      <c r="Y34" s="334"/>
      <c r="Z34" s="334"/>
      <c r="AA34" s="334"/>
      <c r="AB34" s="334"/>
      <c r="AC34" s="334"/>
      <c r="AD34" s="334"/>
      <c r="AE34" s="334"/>
      <c r="AF34" s="334"/>
      <c r="AG34" s="334"/>
      <c r="AH34" s="334"/>
      <c r="AI34" s="334"/>
      <c r="AJ34" s="334"/>
      <c r="AK34" s="334"/>
      <c r="AL34" s="334"/>
      <c r="AM34" s="327"/>
      <c r="AN34" s="334"/>
      <c r="AO34" s="334"/>
      <c r="AP34" s="334"/>
      <c r="AQ34" s="334"/>
      <c r="AR34" s="334"/>
      <c r="AS34" s="327"/>
      <c r="AT34" s="335"/>
      <c r="AU34" s="336"/>
    </row>
    <row r="35" spans="2:47" ht="13.5" x14ac:dyDescent="0.2">
      <c r="E35" s="337"/>
      <c r="F35" s="337"/>
      <c r="G35" s="337"/>
      <c r="H35" s="337"/>
      <c r="I35" s="337"/>
      <c r="J35" s="337"/>
      <c r="K35" s="337"/>
      <c r="L35" s="337"/>
      <c r="M35" s="337"/>
      <c r="N35" s="337"/>
      <c r="O35" s="337"/>
      <c r="P35" s="337"/>
      <c r="R35" s="337"/>
      <c r="S35" s="337"/>
      <c r="T35" s="337"/>
      <c r="U35" s="337"/>
      <c r="V35" s="337"/>
      <c r="W35" s="337"/>
      <c r="X35" s="337"/>
      <c r="Y35" s="337"/>
      <c r="Z35" s="337"/>
      <c r="AA35" s="337"/>
      <c r="AB35" s="337"/>
      <c r="AC35" s="337"/>
      <c r="AD35" s="337"/>
      <c r="AE35" s="337"/>
      <c r="AF35" s="337"/>
      <c r="AG35" s="338"/>
      <c r="AH35" s="338"/>
      <c r="AN35" s="338"/>
    </row>
    <row r="36" spans="2:47" s="274" customFormat="1" ht="15" customHeight="1" x14ac:dyDescent="0.2">
      <c r="B36" s="339" t="s">
        <v>149</v>
      </c>
      <c r="C36" s="339"/>
      <c r="E36" s="340"/>
      <c r="F36" s="340"/>
      <c r="G36" s="340"/>
      <c r="H36" s="340"/>
      <c r="I36" s="340"/>
      <c r="J36" s="340"/>
      <c r="K36" s="340"/>
      <c r="L36" s="340"/>
      <c r="M36" s="340"/>
      <c r="N36" s="340"/>
      <c r="O36" s="340"/>
      <c r="P36" s="340"/>
      <c r="R36" s="340"/>
      <c r="S36" s="340"/>
      <c r="T36" s="340"/>
      <c r="U36" s="340"/>
      <c r="V36" s="340"/>
      <c r="W36" s="340"/>
      <c r="X36" s="340"/>
      <c r="Y36" s="340"/>
      <c r="Z36" s="340"/>
      <c r="AA36" s="340"/>
      <c r="AB36" s="340"/>
      <c r="AC36" s="340"/>
      <c r="AD36" s="340"/>
      <c r="AE36" s="340"/>
      <c r="AF36" s="340"/>
      <c r="AG36" s="341"/>
      <c r="AH36" s="341"/>
      <c r="AN36" s="341"/>
    </row>
    <row r="37" spans="2:47" s="274" customFormat="1" ht="13.5" customHeight="1" x14ac:dyDescent="0.2">
      <c r="B37" s="210" t="s">
        <v>189</v>
      </c>
      <c r="C37" s="210"/>
      <c r="F37" s="210"/>
      <c r="AN37" s="342" t="s">
        <v>216</v>
      </c>
      <c r="AP37" s="343"/>
      <c r="AQ37" s="343"/>
      <c r="AR37" s="343"/>
      <c r="AS37" s="343"/>
    </row>
    <row r="38" spans="2:47" s="274" customFormat="1" ht="13.5" customHeight="1" x14ac:dyDescent="0.2">
      <c r="B38" s="210" t="s">
        <v>404</v>
      </c>
      <c r="C38" s="210"/>
      <c r="E38" s="210"/>
      <c r="F38" s="210"/>
      <c r="AO38" s="344" t="s">
        <v>140</v>
      </c>
      <c r="AP38" s="345"/>
      <c r="AQ38" s="345"/>
      <c r="AR38" s="345"/>
      <c r="AS38" s="345"/>
    </row>
    <row r="39" spans="2:47" s="274" customFormat="1" ht="13.5" customHeight="1" thickBot="1" x14ac:dyDescent="0.25">
      <c r="B39" s="210" t="s">
        <v>390</v>
      </c>
      <c r="C39" s="210"/>
      <c r="E39" s="210"/>
      <c r="F39" s="210"/>
      <c r="AO39" s="346" t="s">
        <v>141</v>
      </c>
      <c r="AP39" s="347"/>
      <c r="AQ39" s="347"/>
      <c r="AR39" s="347"/>
      <c r="AS39" s="347"/>
    </row>
    <row r="40" spans="2:47" s="274" customFormat="1" ht="13.5" customHeight="1" thickTop="1" x14ac:dyDescent="0.2">
      <c r="B40" s="210" t="s">
        <v>391</v>
      </c>
      <c r="C40" s="210"/>
      <c r="E40" s="210"/>
      <c r="F40" s="210"/>
      <c r="AI40" s="270"/>
      <c r="AJ40" s="270"/>
      <c r="AK40" s="270"/>
      <c r="AL40" s="270"/>
      <c r="AM40" s="270"/>
      <c r="AO40" s="348" t="s">
        <v>2</v>
      </c>
      <c r="AP40" s="349"/>
      <c r="AQ40" s="349"/>
      <c r="AR40" s="349"/>
      <c r="AS40" s="349"/>
    </row>
    <row r="41" spans="2:47" s="274" customFormat="1" ht="13.5" customHeight="1" x14ac:dyDescent="0.2">
      <c r="B41" s="210" t="s">
        <v>392</v>
      </c>
      <c r="C41" s="210"/>
      <c r="E41" s="210"/>
      <c r="F41" s="210"/>
      <c r="AI41" s="270"/>
      <c r="AJ41" s="270"/>
      <c r="AK41" s="270"/>
      <c r="AL41" s="270"/>
      <c r="AM41" s="270"/>
    </row>
    <row r="42" spans="2:47" s="274" customFormat="1" ht="13.5" customHeight="1" x14ac:dyDescent="0.2">
      <c r="B42" s="210" t="s">
        <v>393</v>
      </c>
      <c r="C42" s="210"/>
      <c r="E42" s="210"/>
      <c r="F42" s="210"/>
    </row>
    <row r="43" spans="2:47" s="274" customFormat="1" ht="13.5" customHeight="1" x14ac:dyDescent="0.2">
      <c r="B43" s="210" t="s">
        <v>394</v>
      </c>
      <c r="C43" s="210"/>
      <c r="E43" s="210"/>
      <c r="F43" s="210"/>
    </row>
    <row r="44" spans="2:47" s="274" customFormat="1" ht="13.5" customHeight="1" x14ac:dyDescent="0.2">
      <c r="B44" s="210" t="s">
        <v>405</v>
      </c>
      <c r="C44" s="210"/>
      <c r="E44" s="210"/>
      <c r="F44" s="350"/>
    </row>
    <row r="45" spans="2:47" ht="18" customHeight="1" x14ac:dyDescent="0.15">
      <c r="D45" s="184"/>
      <c r="E45" s="184"/>
    </row>
  </sheetData>
  <mergeCells count="21">
    <mergeCell ref="D34:O34"/>
    <mergeCell ref="D33:O33"/>
    <mergeCell ref="AU17:AU21"/>
    <mergeCell ref="E32:O32"/>
    <mergeCell ref="AU29:AU31"/>
    <mergeCell ref="E26:O26"/>
    <mergeCell ref="E30:O30"/>
    <mergeCell ref="E29:O29"/>
    <mergeCell ref="C6:C20"/>
    <mergeCell ref="B4:O4"/>
    <mergeCell ref="B24:B33"/>
    <mergeCell ref="D6:D7"/>
    <mergeCell ref="D8:D12"/>
    <mergeCell ref="E12:O12"/>
    <mergeCell ref="D23:O23"/>
    <mergeCell ref="E21:O21"/>
    <mergeCell ref="D14:D15"/>
    <mergeCell ref="E14:O14"/>
    <mergeCell ref="E15:O15"/>
    <mergeCell ref="C5:O5"/>
    <mergeCell ref="B6:B23"/>
  </mergeCells>
  <phoneticPr fontId="7"/>
  <pageMargins left="0.79" right="0.78740157480314965" top="0.39370078740157483" bottom="0.39370078740157483" header="0.27559055118110237" footer="0.19685039370078741"/>
  <pageSetup paperSize="8" scale="42" orientation="landscape"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Normal="100" zoomScaleSheetLayoutView="115" workbookViewId="0">
      <selection sqref="A1:J1"/>
    </sheetView>
  </sheetViews>
  <sheetFormatPr defaultColWidth="9.28515625" defaultRowHeight="13.5" x14ac:dyDescent="0.2"/>
  <cols>
    <col min="1" max="5" width="17.5703125" style="351" customWidth="1"/>
    <col min="6" max="6" width="7.28515625" style="351" customWidth="1"/>
    <col min="7" max="10" width="17.5703125" style="351" customWidth="1"/>
    <col min="11" max="16384" width="9.28515625" style="351"/>
  </cols>
  <sheetData>
    <row r="1" spans="1:10" x14ac:dyDescent="0.2">
      <c r="A1" s="738"/>
      <c r="B1" s="738"/>
      <c r="C1" s="738"/>
      <c r="D1" s="738"/>
      <c r="E1" s="738"/>
      <c r="F1" s="738"/>
      <c r="G1" s="738"/>
      <c r="H1" s="738"/>
      <c r="I1" s="738"/>
      <c r="J1" s="738"/>
    </row>
    <row r="6" spans="1:10" ht="17.25" x14ac:dyDescent="0.2">
      <c r="A6" s="739" t="s">
        <v>284</v>
      </c>
      <c r="B6" s="739"/>
      <c r="C6" s="739"/>
      <c r="D6" s="739"/>
      <c r="E6" s="739"/>
      <c r="F6" s="739"/>
      <c r="G6" s="739"/>
      <c r="H6" s="739"/>
      <c r="I6" s="739"/>
      <c r="J6" s="739"/>
    </row>
    <row r="7" spans="1:10" ht="14.25" thickBot="1" x14ac:dyDescent="0.25">
      <c r="A7" s="351" t="s">
        <v>355</v>
      </c>
    </row>
    <row r="8" spans="1:10" ht="27.4" customHeight="1" thickBot="1" x14ac:dyDescent="0.25">
      <c r="A8" s="352" t="s">
        <v>342</v>
      </c>
      <c r="B8" s="353" t="s">
        <v>343</v>
      </c>
      <c r="C8" s="353" t="s">
        <v>152</v>
      </c>
      <c r="D8" s="353" t="s">
        <v>153</v>
      </c>
      <c r="E8" s="354" t="s">
        <v>154</v>
      </c>
      <c r="F8" s="355" t="s">
        <v>155</v>
      </c>
      <c r="G8" s="353" t="s">
        <v>157</v>
      </c>
      <c r="H8" s="356" t="s">
        <v>191</v>
      </c>
      <c r="I8" s="357" t="s">
        <v>190</v>
      </c>
      <c r="J8" s="358" t="s">
        <v>156</v>
      </c>
    </row>
    <row r="9" spans="1:10" ht="39.6" customHeight="1" x14ac:dyDescent="0.2">
      <c r="A9" s="359"/>
      <c r="B9" s="360"/>
      <c r="C9" s="360"/>
      <c r="D9" s="360"/>
      <c r="E9" s="361"/>
      <c r="F9" s="362"/>
      <c r="G9" s="360"/>
      <c r="H9" s="360"/>
      <c r="I9" s="361"/>
      <c r="J9" s="363"/>
    </row>
    <row r="10" spans="1:10" ht="39.6" customHeight="1" x14ac:dyDescent="0.2">
      <c r="A10" s="364"/>
      <c r="B10" s="365"/>
      <c r="C10" s="365"/>
      <c r="D10" s="365"/>
      <c r="E10" s="366"/>
      <c r="F10" s="367"/>
      <c r="G10" s="365"/>
      <c r="H10" s="365"/>
      <c r="I10" s="366"/>
      <c r="J10" s="368"/>
    </row>
    <row r="11" spans="1:10" ht="39.6" customHeight="1" x14ac:dyDescent="0.2">
      <c r="A11" s="364"/>
      <c r="B11" s="365"/>
      <c r="C11" s="365"/>
      <c r="D11" s="365"/>
      <c r="E11" s="366"/>
      <c r="F11" s="367"/>
      <c r="G11" s="365"/>
      <c r="H11" s="365"/>
      <c r="I11" s="366"/>
      <c r="J11" s="368"/>
    </row>
    <row r="12" spans="1:10" ht="39.6" customHeight="1" x14ac:dyDescent="0.2">
      <c r="A12" s="364"/>
      <c r="B12" s="365"/>
      <c r="C12" s="365"/>
      <c r="D12" s="365"/>
      <c r="E12" s="366"/>
      <c r="F12" s="367"/>
      <c r="G12" s="365"/>
      <c r="H12" s="365"/>
      <c r="I12" s="366"/>
      <c r="J12" s="368"/>
    </row>
    <row r="13" spans="1:10" ht="39.6" customHeight="1" x14ac:dyDescent="0.2">
      <c r="A13" s="364"/>
      <c r="B13" s="365"/>
      <c r="C13" s="365"/>
      <c r="D13" s="365"/>
      <c r="E13" s="366"/>
      <c r="F13" s="367"/>
      <c r="G13" s="365"/>
      <c r="H13" s="365"/>
      <c r="I13" s="366"/>
      <c r="J13" s="368"/>
    </row>
    <row r="14" spans="1:10" ht="39.6" customHeight="1" x14ac:dyDescent="0.2">
      <c r="A14" s="364"/>
      <c r="B14" s="365"/>
      <c r="C14" s="365"/>
      <c r="D14" s="365"/>
      <c r="E14" s="366"/>
      <c r="F14" s="367"/>
      <c r="G14" s="365"/>
      <c r="H14" s="365"/>
      <c r="I14" s="366"/>
      <c r="J14" s="368"/>
    </row>
    <row r="15" spans="1:10" ht="39.6" customHeight="1" x14ac:dyDescent="0.2">
      <c r="A15" s="364"/>
      <c r="B15" s="365"/>
      <c r="C15" s="365"/>
      <c r="D15" s="365"/>
      <c r="E15" s="366"/>
      <c r="F15" s="367"/>
      <c r="G15" s="365"/>
      <c r="H15" s="365"/>
      <c r="I15" s="366"/>
      <c r="J15" s="368"/>
    </row>
    <row r="16" spans="1:10" ht="39.6" customHeight="1" x14ac:dyDescent="0.2">
      <c r="A16" s="364"/>
      <c r="B16" s="365"/>
      <c r="C16" s="365"/>
      <c r="D16" s="365"/>
      <c r="E16" s="366"/>
      <c r="F16" s="367"/>
      <c r="G16" s="365"/>
      <c r="H16" s="365"/>
      <c r="I16" s="366"/>
      <c r="J16" s="368"/>
    </row>
    <row r="17" spans="1:10" ht="39.6" customHeight="1" x14ac:dyDescent="0.2">
      <c r="A17" s="364"/>
      <c r="B17" s="365"/>
      <c r="C17" s="365"/>
      <c r="D17" s="365"/>
      <c r="E17" s="366"/>
      <c r="F17" s="367"/>
      <c r="G17" s="365"/>
      <c r="H17" s="365"/>
      <c r="I17" s="366"/>
      <c r="J17" s="368"/>
    </row>
    <row r="18" spans="1:10" ht="39.6" customHeight="1" thickBot="1" x14ac:dyDescent="0.25">
      <c r="A18" s="369"/>
      <c r="B18" s="370"/>
      <c r="C18" s="370"/>
      <c r="D18" s="370"/>
      <c r="E18" s="371"/>
      <c r="F18" s="372"/>
      <c r="G18" s="370"/>
      <c r="H18" s="370"/>
      <c r="I18" s="371"/>
      <c r="J18" s="373"/>
    </row>
    <row r="19" spans="1:10" ht="13.5" customHeight="1" x14ac:dyDescent="0.2">
      <c r="A19" s="375" t="s">
        <v>410</v>
      </c>
    </row>
    <row r="20" spans="1:10" ht="13.5" customHeight="1" x14ac:dyDescent="0.2">
      <c r="A20" s="374" t="s">
        <v>397</v>
      </c>
    </row>
    <row r="21" spans="1:10" ht="13.5" customHeight="1" x14ac:dyDescent="0.2">
      <c r="A21" s="374" t="s">
        <v>398</v>
      </c>
    </row>
    <row r="22" spans="1:10" ht="13.5" customHeight="1" x14ac:dyDescent="0.2">
      <c r="A22" s="375" t="s">
        <v>411</v>
      </c>
    </row>
    <row r="23" spans="1:10" ht="13.5" customHeight="1" x14ac:dyDescent="0.2">
      <c r="A23" s="375" t="s">
        <v>219</v>
      </c>
    </row>
  </sheetData>
  <mergeCells count="2">
    <mergeCell ref="A1:J1"/>
    <mergeCell ref="A6:J6"/>
  </mergeCells>
  <phoneticPr fontId="7"/>
  <pageMargins left="0.25" right="0.25" top="0.75" bottom="0.75" header="0.3" footer="0.3"/>
  <pageSetup paperSize="9" scale="8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Normal="100" zoomScaleSheetLayoutView="100" workbookViewId="0">
      <selection sqref="A1:J1"/>
    </sheetView>
  </sheetViews>
  <sheetFormatPr defaultColWidth="9.28515625" defaultRowHeight="13.5" x14ac:dyDescent="0.2"/>
  <cols>
    <col min="1" max="5" width="17.5703125" style="351" customWidth="1"/>
    <col min="6" max="6" width="7.28515625" style="351" customWidth="1"/>
    <col min="7" max="10" width="17.5703125" style="351" customWidth="1"/>
    <col min="11" max="16384" width="9.28515625" style="351"/>
  </cols>
  <sheetData>
    <row r="1" spans="1:10" x14ac:dyDescent="0.2">
      <c r="A1" s="738"/>
      <c r="B1" s="738"/>
      <c r="C1" s="738"/>
      <c r="D1" s="738"/>
      <c r="E1" s="738"/>
      <c r="F1" s="738"/>
      <c r="G1" s="738"/>
      <c r="H1" s="738"/>
      <c r="I1" s="738"/>
      <c r="J1" s="738"/>
    </row>
    <row r="6" spans="1:10" ht="17.25" x14ac:dyDescent="0.2">
      <c r="A6" s="739" t="s">
        <v>220</v>
      </c>
      <c r="B6" s="739"/>
      <c r="C6" s="739"/>
      <c r="D6" s="739"/>
      <c r="E6" s="739"/>
      <c r="F6" s="739"/>
      <c r="G6" s="739"/>
      <c r="H6" s="739"/>
      <c r="I6" s="739"/>
      <c r="J6" s="739"/>
    </row>
    <row r="7" spans="1:10" ht="14.25" thickBot="1" x14ac:dyDescent="0.25">
      <c r="A7" s="351" t="s">
        <v>355</v>
      </c>
    </row>
    <row r="8" spans="1:10" ht="27.4" customHeight="1" thickBot="1" x14ac:dyDescent="0.25">
      <c r="A8" s="352" t="s">
        <v>150</v>
      </c>
      <c r="B8" s="353" t="s">
        <v>151</v>
      </c>
      <c r="C8" s="353" t="s">
        <v>152</v>
      </c>
      <c r="D8" s="353" t="s">
        <v>153</v>
      </c>
      <c r="E8" s="354" t="s">
        <v>154</v>
      </c>
      <c r="F8" s="355" t="s">
        <v>155</v>
      </c>
      <c r="G8" s="353" t="s">
        <v>157</v>
      </c>
      <c r="H8" s="356" t="s">
        <v>191</v>
      </c>
      <c r="I8" s="376" t="s">
        <v>190</v>
      </c>
      <c r="J8" s="377" t="s">
        <v>156</v>
      </c>
    </row>
    <row r="9" spans="1:10" ht="39.6" customHeight="1" x14ac:dyDescent="0.2">
      <c r="A9" s="359"/>
      <c r="B9" s="360"/>
      <c r="C9" s="360"/>
      <c r="D9" s="360"/>
      <c r="E9" s="361"/>
      <c r="F9" s="362"/>
      <c r="G9" s="360"/>
      <c r="H9" s="360"/>
      <c r="I9" s="378"/>
      <c r="J9" s="379"/>
    </row>
    <row r="10" spans="1:10" ht="39.6" customHeight="1" x14ac:dyDescent="0.2">
      <c r="A10" s="364"/>
      <c r="B10" s="365"/>
      <c r="C10" s="365"/>
      <c r="D10" s="365"/>
      <c r="E10" s="366"/>
      <c r="F10" s="367"/>
      <c r="G10" s="365"/>
      <c r="H10" s="365"/>
      <c r="I10" s="380"/>
      <c r="J10" s="381"/>
    </row>
    <row r="11" spans="1:10" ht="39.6" customHeight="1" x14ac:dyDescent="0.2">
      <c r="A11" s="364"/>
      <c r="B11" s="365"/>
      <c r="C11" s="365"/>
      <c r="D11" s="365"/>
      <c r="E11" s="366"/>
      <c r="F11" s="367"/>
      <c r="G11" s="365"/>
      <c r="H11" s="365"/>
      <c r="I11" s="380"/>
      <c r="J11" s="381"/>
    </row>
    <row r="12" spans="1:10" ht="39.6" customHeight="1" x14ac:dyDescent="0.2">
      <c r="A12" s="364"/>
      <c r="B12" s="365"/>
      <c r="C12" s="365"/>
      <c r="D12" s="365"/>
      <c r="E12" s="366"/>
      <c r="F12" s="367"/>
      <c r="G12" s="365"/>
      <c r="H12" s="365"/>
      <c r="I12" s="380"/>
      <c r="J12" s="381"/>
    </row>
    <row r="13" spans="1:10" ht="39.6" customHeight="1" x14ac:dyDescent="0.2">
      <c r="A13" s="364"/>
      <c r="B13" s="365"/>
      <c r="C13" s="365"/>
      <c r="D13" s="365"/>
      <c r="E13" s="366"/>
      <c r="F13" s="367"/>
      <c r="G13" s="365"/>
      <c r="H13" s="365"/>
      <c r="I13" s="380"/>
      <c r="J13" s="381"/>
    </row>
    <row r="14" spans="1:10" ht="39.6" customHeight="1" x14ac:dyDescent="0.2">
      <c r="A14" s="364"/>
      <c r="B14" s="365"/>
      <c r="C14" s="365"/>
      <c r="D14" s="365"/>
      <c r="E14" s="366"/>
      <c r="F14" s="367"/>
      <c r="G14" s="365"/>
      <c r="H14" s="365"/>
      <c r="I14" s="380"/>
      <c r="J14" s="381"/>
    </row>
    <row r="15" spans="1:10" ht="39.6" customHeight="1" x14ac:dyDescent="0.2">
      <c r="A15" s="364"/>
      <c r="B15" s="365"/>
      <c r="C15" s="365"/>
      <c r="D15" s="365"/>
      <c r="E15" s="366"/>
      <c r="F15" s="367"/>
      <c r="G15" s="365"/>
      <c r="H15" s="365"/>
      <c r="I15" s="380"/>
      <c r="J15" s="381"/>
    </row>
    <row r="16" spans="1:10" ht="39.6" customHeight="1" x14ac:dyDescent="0.2">
      <c r="A16" s="364"/>
      <c r="B16" s="365"/>
      <c r="C16" s="365"/>
      <c r="D16" s="365"/>
      <c r="E16" s="366"/>
      <c r="F16" s="367"/>
      <c r="G16" s="365"/>
      <c r="H16" s="365"/>
      <c r="I16" s="380"/>
      <c r="J16" s="381"/>
    </row>
    <row r="17" spans="1:10" ht="39.6" customHeight="1" x14ac:dyDescent="0.2">
      <c r="A17" s="364"/>
      <c r="B17" s="365"/>
      <c r="C17" s="365"/>
      <c r="D17" s="365"/>
      <c r="E17" s="366"/>
      <c r="F17" s="367"/>
      <c r="G17" s="365"/>
      <c r="H17" s="365"/>
      <c r="I17" s="380"/>
      <c r="J17" s="381"/>
    </row>
    <row r="18" spans="1:10" ht="39.6" customHeight="1" thickBot="1" x14ac:dyDescent="0.25">
      <c r="A18" s="369"/>
      <c r="B18" s="370"/>
      <c r="C18" s="370"/>
      <c r="D18" s="370"/>
      <c r="E18" s="371"/>
      <c r="F18" s="372"/>
      <c r="G18" s="370"/>
      <c r="H18" s="370"/>
      <c r="I18" s="382"/>
      <c r="J18" s="383"/>
    </row>
    <row r="19" spans="1:10" ht="14.25" customHeight="1" x14ac:dyDescent="0.2">
      <c r="A19" s="375" t="s">
        <v>410</v>
      </c>
    </row>
    <row r="20" spans="1:10" ht="14.25" customHeight="1" x14ac:dyDescent="0.2">
      <c r="A20" s="374" t="s">
        <v>397</v>
      </c>
    </row>
    <row r="21" spans="1:10" ht="14.25" customHeight="1" x14ac:dyDescent="0.2">
      <c r="A21" s="374" t="s">
        <v>398</v>
      </c>
    </row>
    <row r="22" spans="1:10" ht="14.25" customHeight="1" x14ac:dyDescent="0.2">
      <c r="A22" s="375" t="s">
        <v>411</v>
      </c>
    </row>
    <row r="23" spans="1:10" ht="14.25" customHeight="1" x14ac:dyDescent="0.2">
      <c r="A23" s="375" t="s">
        <v>219</v>
      </c>
    </row>
  </sheetData>
  <mergeCells count="2">
    <mergeCell ref="A1:J1"/>
    <mergeCell ref="A6:J6"/>
  </mergeCells>
  <phoneticPr fontId="7"/>
  <pageMargins left="0.25" right="0.25" top="0.75" bottom="0.75" header="0.3" footer="0.3"/>
  <pageSetup paperSize="9" scale="86"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CV46"/>
  <sheetViews>
    <sheetView showGridLines="0" zoomScaleNormal="100" zoomScaleSheetLayoutView="85" workbookViewId="0"/>
  </sheetViews>
  <sheetFormatPr defaultColWidth="9.28515625" defaultRowHeight="13.5" x14ac:dyDescent="0.2"/>
  <cols>
    <col min="1" max="1" width="2.42578125" style="384" customWidth="1"/>
    <col min="2" max="2" width="6.5703125" style="384" customWidth="1"/>
    <col min="3" max="3" width="1" style="384" customWidth="1"/>
    <col min="4" max="4" width="30" style="384" customWidth="1"/>
    <col min="5" max="10" width="2.5703125" style="384" bestFit="1" customWidth="1"/>
    <col min="11" max="13" width="3.28515625" style="384" customWidth="1"/>
    <col min="14" max="22" width="2.5703125" style="384" bestFit="1" customWidth="1"/>
    <col min="23" max="25" width="3.28515625" style="384" customWidth="1"/>
    <col min="26" max="28" width="2.5703125" style="384" bestFit="1" customWidth="1"/>
    <col min="29" max="34" width="2.5703125" style="384" customWidth="1"/>
    <col min="35" max="37" width="3.28515625" style="384" customWidth="1"/>
    <col min="38" max="46" width="2.5703125" style="384" customWidth="1"/>
    <col min="47" max="49" width="3.28515625" style="384" customWidth="1"/>
    <col min="50" max="52" width="2.5703125" style="384" customWidth="1"/>
    <col min="53" max="58" width="2.5703125" style="384" bestFit="1" customWidth="1"/>
    <col min="59" max="61" width="3.28515625" style="384" customWidth="1"/>
    <col min="62" max="70" width="2.5703125" style="384" bestFit="1" customWidth="1"/>
    <col min="71" max="73" width="3.28515625" style="384" customWidth="1"/>
    <col min="74" max="82" width="2.5703125" style="384" bestFit="1" customWidth="1"/>
    <col min="83" max="85" width="3.28515625" style="384" customWidth="1"/>
    <col min="86" max="94" width="2.5703125" style="384" bestFit="1" customWidth="1"/>
    <col min="95" max="97" width="3.28515625" style="384" customWidth="1"/>
    <col min="98" max="100" width="2.5703125" style="384" bestFit="1" customWidth="1"/>
    <col min="101" max="16384" width="9.28515625" style="384"/>
  </cols>
  <sheetData>
    <row r="1" spans="2:100" ht="13.5" customHeight="1" x14ac:dyDescent="0.2">
      <c r="B1" s="740"/>
      <c r="C1" s="740"/>
      <c r="D1" s="740"/>
      <c r="E1" s="742"/>
      <c r="F1" s="743"/>
      <c r="G1" s="743"/>
      <c r="H1" s="743"/>
      <c r="I1" s="743"/>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740"/>
      <c r="AM1" s="740"/>
      <c r="AN1" s="740"/>
      <c r="AO1" s="740"/>
      <c r="AP1" s="740"/>
      <c r="AQ1" s="740"/>
      <c r="AR1" s="740"/>
      <c r="AS1" s="740"/>
      <c r="AT1" s="740"/>
      <c r="AU1" s="740"/>
      <c r="AV1" s="740"/>
      <c r="AW1" s="740"/>
      <c r="AX1" s="740"/>
      <c r="AY1" s="740"/>
      <c r="AZ1" s="740"/>
      <c r="BM1" s="742"/>
      <c r="BN1" s="742"/>
      <c r="BO1" s="742"/>
      <c r="BP1" s="742"/>
      <c r="BQ1" s="742"/>
      <c r="BR1" s="742"/>
      <c r="BS1" s="742"/>
      <c r="BT1" s="742"/>
      <c r="BU1" s="742"/>
      <c r="BV1" s="742"/>
      <c r="BW1" s="742"/>
      <c r="BX1" s="742"/>
      <c r="BY1" s="740"/>
      <c r="BZ1" s="740"/>
      <c r="CA1" s="740"/>
      <c r="CB1" s="740"/>
      <c r="CC1" s="740"/>
      <c r="CD1" s="740"/>
      <c r="CE1" s="740"/>
      <c r="CF1" s="740"/>
      <c r="CG1" s="740"/>
      <c r="CH1" s="740"/>
      <c r="CI1" s="740"/>
      <c r="CJ1" s="740"/>
      <c r="CK1" s="740"/>
      <c r="CL1" s="740"/>
      <c r="CM1" s="740"/>
      <c r="CN1" s="740"/>
      <c r="CO1" s="740"/>
      <c r="CP1" s="740"/>
      <c r="CQ1" s="740"/>
      <c r="CR1" s="740"/>
      <c r="CS1" s="740"/>
      <c r="CT1" s="740"/>
      <c r="CU1" s="740"/>
      <c r="CV1" s="740"/>
    </row>
    <row r="2" spans="2:100" ht="13.5" customHeight="1" x14ac:dyDescent="0.2">
      <c r="B2" s="740"/>
      <c r="C2" s="740"/>
      <c r="D2" s="740"/>
      <c r="E2" s="743"/>
      <c r="F2" s="743"/>
      <c r="G2" s="743"/>
      <c r="H2" s="743"/>
      <c r="I2" s="743"/>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M2" s="742"/>
      <c r="BN2" s="742"/>
      <c r="BO2" s="742"/>
      <c r="BP2" s="742"/>
      <c r="BQ2" s="742"/>
      <c r="BR2" s="742"/>
      <c r="BS2" s="742"/>
      <c r="BT2" s="742"/>
      <c r="BU2" s="742"/>
      <c r="BV2" s="742"/>
      <c r="BW2" s="742"/>
      <c r="BX2" s="742"/>
      <c r="BY2" s="740"/>
      <c r="BZ2" s="740"/>
      <c r="CA2" s="740"/>
      <c r="CB2" s="740"/>
      <c r="CC2" s="740"/>
      <c r="CD2" s="740"/>
      <c r="CE2" s="740"/>
      <c r="CF2" s="740"/>
      <c r="CG2" s="740"/>
      <c r="CH2" s="740"/>
      <c r="CI2" s="740"/>
      <c r="CJ2" s="740"/>
      <c r="CK2" s="740"/>
      <c r="CL2" s="740"/>
      <c r="CM2" s="740"/>
      <c r="CN2" s="740"/>
      <c r="CO2" s="740"/>
      <c r="CP2" s="740"/>
      <c r="CQ2" s="740"/>
      <c r="CR2" s="740"/>
      <c r="CS2" s="740"/>
      <c r="CT2" s="740"/>
      <c r="CU2" s="740"/>
      <c r="CV2" s="740"/>
    </row>
    <row r="4" spans="2:100" x14ac:dyDescent="0.2">
      <c r="B4" s="744" t="s">
        <v>158</v>
      </c>
      <c r="C4" s="745"/>
      <c r="D4" s="745"/>
      <c r="E4" s="746" t="s">
        <v>200</v>
      </c>
      <c r="F4" s="747"/>
      <c r="G4" s="747"/>
      <c r="H4" s="747"/>
      <c r="I4" s="747"/>
      <c r="J4" s="747"/>
      <c r="K4" s="747"/>
      <c r="L4" s="747"/>
      <c r="M4" s="747"/>
      <c r="N4" s="747"/>
      <c r="O4" s="747"/>
      <c r="P4" s="748"/>
    </row>
    <row r="6" spans="2:100" x14ac:dyDescent="0.2">
      <c r="B6" s="741" t="s">
        <v>159</v>
      </c>
      <c r="C6" s="741"/>
      <c r="D6" s="744"/>
      <c r="E6" s="741" t="s">
        <v>240</v>
      </c>
      <c r="F6" s="741"/>
      <c r="G6" s="741"/>
      <c r="H6" s="741"/>
      <c r="I6" s="741"/>
      <c r="J6" s="741"/>
      <c r="K6" s="741"/>
      <c r="L6" s="741"/>
      <c r="M6" s="741"/>
      <c r="N6" s="741"/>
      <c r="O6" s="741"/>
      <c r="P6" s="741"/>
      <c r="Q6" s="741" t="s">
        <v>241</v>
      </c>
      <c r="R6" s="741"/>
      <c r="S6" s="741"/>
      <c r="T6" s="741"/>
      <c r="U6" s="741"/>
      <c r="V6" s="741"/>
      <c r="W6" s="741"/>
      <c r="X6" s="741"/>
      <c r="Y6" s="741"/>
      <c r="Z6" s="741"/>
      <c r="AA6" s="741"/>
      <c r="AB6" s="741"/>
      <c r="AC6" s="741" t="s">
        <v>242</v>
      </c>
      <c r="AD6" s="741"/>
      <c r="AE6" s="741"/>
      <c r="AF6" s="741"/>
      <c r="AG6" s="741"/>
      <c r="AH6" s="741"/>
      <c r="AI6" s="741"/>
      <c r="AJ6" s="741"/>
      <c r="AK6" s="741"/>
      <c r="AL6" s="741"/>
      <c r="AM6" s="741"/>
      <c r="AN6" s="741"/>
      <c r="AO6" s="741" t="s">
        <v>243</v>
      </c>
      <c r="AP6" s="741"/>
      <c r="AQ6" s="741"/>
      <c r="AR6" s="741"/>
      <c r="AS6" s="741"/>
      <c r="AT6" s="741"/>
      <c r="AU6" s="741"/>
      <c r="AV6" s="741"/>
      <c r="AW6" s="741"/>
      <c r="AX6" s="741"/>
      <c r="AY6" s="741"/>
      <c r="AZ6" s="741"/>
      <c r="BA6" s="741" t="s">
        <v>244</v>
      </c>
      <c r="BB6" s="741"/>
      <c r="BC6" s="741"/>
      <c r="BD6" s="741"/>
      <c r="BE6" s="741"/>
      <c r="BF6" s="741"/>
      <c r="BG6" s="741"/>
      <c r="BH6" s="741"/>
      <c r="BI6" s="741"/>
      <c r="BJ6" s="741"/>
      <c r="BK6" s="741"/>
      <c r="BL6" s="741"/>
      <c r="BM6" s="741" t="s">
        <v>345</v>
      </c>
      <c r="BN6" s="741"/>
      <c r="BO6" s="741"/>
      <c r="BP6" s="741"/>
      <c r="BQ6" s="741"/>
      <c r="BR6" s="741"/>
      <c r="BS6" s="741"/>
      <c r="BT6" s="741"/>
      <c r="BU6" s="741"/>
      <c r="BV6" s="741"/>
      <c r="BW6" s="741"/>
      <c r="BX6" s="741"/>
      <c r="BY6" s="741" t="s">
        <v>346</v>
      </c>
      <c r="BZ6" s="741"/>
      <c r="CA6" s="741"/>
      <c r="CB6" s="741"/>
      <c r="CC6" s="741"/>
      <c r="CD6" s="741"/>
      <c r="CE6" s="741"/>
      <c r="CF6" s="741"/>
      <c r="CG6" s="741"/>
      <c r="CH6" s="741"/>
      <c r="CI6" s="741"/>
      <c r="CJ6" s="741"/>
      <c r="CK6" s="741" t="s">
        <v>356</v>
      </c>
      <c r="CL6" s="741"/>
      <c r="CM6" s="741"/>
      <c r="CN6" s="741"/>
      <c r="CO6" s="741"/>
      <c r="CP6" s="741"/>
      <c r="CQ6" s="741"/>
      <c r="CR6" s="741"/>
      <c r="CS6" s="741"/>
      <c r="CT6" s="741"/>
      <c r="CU6" s="741"/>
      <c r="CV6" s="741"/>
    </row>
    <row r="7" spans="2:100" x14ac:dyDescent="0.2">
      <c r="B7" s="755" t="s">
        <v>160</v>
      </c>
      <c r="C7" s="755"/>
      <c r="D7" s="756"/>
      <c r="E7" s="385">
        <v>4</v>
      </c>
      <c r="F7" s="385">
        <v>5</v>
      </c>
      <c r="G7" s="385">
        <v>6</v>
      </c>
      <c r="H7" s="385">
        <v>7</v>
      </c>
      <c r="I7" s="385">
        <v>8</v>
      </c>
      <c r="J7" s="385">
        <v>9</v>
      </c>
      <c r="K7" s="385">
        <v>10</v>
      </c>
      <c r="L7" s="385">
        <v>11</v>
      </c>
      <c r="M7" s="385">
        <v>12</v>
      </c>
      <c r="N7" s="385">
        <v>1</v>
      </c>
      <c r="O7" s="385">
        <v>2</v>
      </c>
      <c r="P7" s="385">
        <v>3</v>
      </c>
      <c r="Q7" s="385">
        <v>4</v>
      </c>
      <c r="R7" s="385">
        <v>5</v>
      </c>
      <c r="S7" s="385">
        <v>6</v>
      </c>
      <c r="T7" s="385">
        <v>7</v>
      </c>
      <c r="U7" s="385">
        <v>8</v>
      </c>
      <c r="V7" s="385">
        <v>9</v>
      </c>
      <c r="W7" s="385">
        <v>10</v>
      </c>
      <c r="X7" s="385">
        <v>11</v>
      </c>
      <c r="Y7" s="385">
        <v>12</v>
      </c>
      <c r="Z7" s="385">
        <v>1</v>
      </c>
      <c r="AA7" s="385">
        <v>2</v>
      </c>
      <c r="AB7" s="385">
        <v>3</v>
      </c>
      <c r="AC7" s="385">
        <v>4</v>
      </c>
      <c r="AD7" s="385">
        <v>5</v>
      </c>
      <c r="AE7" s="385">
        <v>6</v>
      </c>
      <c r="AF7" s="385">
        <v>7</v>
      </c>
      <c r="AG7" s="385">
        <v>8</v>
      </c>
      <c r="AH7" s="385">
        <v>9</v>
      </c>
      <c r="AI7" s="385">
        <v>10</v>
      </c>
      <c r="AJ7" s="385">
        <v>11</v>
      </c>
      <c r="AK7" s="385">
        <v>12</v>
      </c>
      <c r="AL7" s="385">
        <v>1</v>
      </c>
      <c r="AM7" s="385">
        <v>2</v>
      </c>
      <c r="AN7" s="385">
        <v>3</v>
      </c>
      <c r="AO7" s="385">
        <v>4</v>
      </c>
      <c r="AP7" s="385">
        <v>5</v>
      </c>
      <c r="AQ7" s="385">
        <v>6</v>
      </c>
      <c r="AR7" s="385">
        <v>7</v>
      </c>
      <c r="AS7" s="385">
        <v>8</v>
      </c>
      <c r="AT7" s="385">
        <v>9</v>
      </c>
      <c r="AU7" s="385">
        <v>10</v>
      </c>
      <c r="AV7" s="385">
        <v>11</v>
      </c>
      <c r="AW7" s="385">
        <v>12</v>
      </c>
      <c r="AX7" s="385">
        <v>1</v>
      </c>
      <c r="AY7" s="385">
        <v>2</v>
      </c>
      <c r="AZ7" s="385">
        <v>3</v>
      </c>
      <c r="BA7" s="385">
        <v>4</v>
      </c>
      <c r="BB7" s="385">
        <v>5</v>
      </c>
      <c r="BC7" s="385">
        <v>6</v>
      </c>
      <c r="BD7" s="385">
        <v>7</v>
      </c>
      <c r="BE7" s="385">
        <v>8</v>
      </c>
      <c r="BF7" s="385">
        <v>9</v>
      </c>
      <c r="BG7" s="385">
        <v>10</v>
      </c>
      <c r="BH7" s="385">
        <v>11</v>
      </c>
      <c r="BI7" s="385">
        <v>12</v>
      </c>
      <c r="BJ7" s="385">
        <v>1</v>
      </c>
      <c r="BK7" s="385">
        <v>2</v>
      </c>
      <c r="BL7" s="385">
        <v>3</v>
      </c>
      <c r="BM7" s="385">
        <v>4</v>
      </c>
      <c r="BN7" s="385">
        <v>5</v>
      </c>
      <c r="BO7" s="385">
        <v>6</v>
      </c>
      <c r="BP7" s="385">
        <v>7</v>
      </c>
      <c r="BQ7" s="385">
        <v>8</v>
      </c>
      <c r="BR7" s="385">
        <v>9</v>
      </c>
      <c r="BS7" s="385">
        <v>10</v>
      </c>
      <c r="BT7" s="385">
        <v>11</v>
      </c>
      <c r="BU7" s="385">
        <v>12</v>
      </c>
      <c r="BV7" s="385">
        <v>1</v>
      </c>
      <c r="BW7" s="385">
        <v>2</v>
      </c>
      <c r="BX7" s="385">
        <v>3</v>
      </c>
      <c r="BY7" s="385">
        <v>4</v>
      </c>
      <c r="BZ7" s="385">
        <v>5</v>
      </c>
      <c r="CA7" s="385">
        <v>6</v>
      </c>
      <c r="CB7" s="385">
        <v>7</v>
      </c>
      <c r="CC7" s="385">
        <v>8</v>
      </c>
      <c r="CD7" s="385">
        <v>9</v>
      </c>
      <c r="CE7" s="385">
        <v>10</v>
      </c>
      <c r="CF7" s="385">
        <v>11</v>
      </c>
      <c r="CG7" s="385">
        <v>12</v>
      </c>
      <c r="CH7" s="385">
        <v>1</v>
      </c>
      <c r="CI7" s="385">
        <v>2</v>
      </c>
      <c r="CJ7" s="385">
        <v>3</v>
      </c>
      <c r="CK7" s="385">
        <v>4</v>
      </c>
      <c r="CL7" s="385">
        <v>5</v>
      </c>
      <c r="CM7" s="385">
        <v>6</v>
      </c>
      <c r="CN7" s="385">
        <v>7</v>
      </c>
      <c r="CO7" s="385">
        <v>8</v>
      </c>
      <c r="CP7" s="385">
        <v>9</v>
      </c>
      <c r="CQ7" s="385">
        <v>10</v>
      </c>
      <c r="CR7" s="385">
        <v>11</v>
      </c>
      <c r="CS7" s="385">
        <v>12</v>
      </c>
      <c r="CT7" s="385">
        <v>1</v>
      </c>
      <c r="CU7" s="385">
        <v>2</v>
      </c>
      <c r="CV7" s="385">
        <v>3</v>
      </c>
    </row>
    <row r="8" spans="2:100" x14ac:dyDescent="0.2">
      <c r="B8" s="749" t="s">
        <v>347</v>
      </c>
      <c r="C8" s="386"/>
      <c r="D8" s="387" t="s">
        <v>348</v>
      </c>
      <c r="E8" s="388"/>
      <c r="F8" s="389"/>
      <c r="G8" s="389"/>
      <c r="H8" s="389"/>
      <c r="I8" s="389"/>
      <c r="J8" s="389"/>
      <c r="K8" s="389"/>
      <c r="L8" s="389"/>
      <c r="M8" s="389"/>
      <c r="N8" s="389"/>
      <c r="O8" s="389"/>
      <c r="P8" s="390"/>
      <c r="Q8" s="388"/>
      <c r="R8" s="389"/>
      <c r="S8" s="389"/>
      <c r="T8" s="389"/>
      <c r="U8" s="389"/>
      <c r="V8" s="389"/>
      <c r="W8" s="389"/>
      <c r="X8" s="389"/>
      <c r="Y8" s="389"/>
      <c r="Z8" s="389"/>
      <c r="AA8" s="389"/>
      <c r="AB8" s="390"/>
      <c r="AC8" s="388"/>
      <c r="AD8" s="389"/>
      <c r="AE8" s="389"/>
      <c r="AF8" s="389"/>
      <c r="AG8" s="389"/>
      <c r="AH8" s="389"/>
      <c r="AI8" s="389"/>
      <c r="AJ8" s="389"/>
      <c r="AK8" s="389"/>
      <c r="AL8" s="389"/>
      <c r="AM8" s="389"/>
      <c r="AN8" s="390"/>
      <c r="AO8" s="388"/>
      <c r="AP8" s="389"/>
      <c r="AQ8" s="389"/>
      <c r="AR8" s="389"/>
      <c r="AS8" s="389"/>
      <c r="AT8" s="389"/>
      <c r="AU8" s="389"/>
      <c r="AV8" s="389"/>
      <c r="AW8" s="389"/>
      <c r="AX8" s="389"/>
      <c r="AY8" s="389"/>
      <c r="AZ8" s="390"/>
      <c r="BA8" s="388"/>
      <c r="BB8" s="389"/>
      <c r="BC8" s="389"/>
      <c r="BD8" s="389"/>
      <c r="BE8" s="389"/>
      <c r="BF8" s="389"/>
      <c r="BG8" s="389"/>
      <c r="BH8" s="389"/>
      <c r="BI8" s="389"/>
      <c r="BJ8" s="389"/>
      <c r="BK8" s="389"/>
      <c r="BL8" s="390"/>
      <c r="BM8" s="388"/>
      <c r="BN8" s="389"/>
      <c r="BO8" s="389"/>
      <c r="BP8" s="389"/>
      <c r="BQ8" s="389"/>
      <c r="BR8" s="389"/>
      <c r="BS8" s="389"/>
      <c r="BT8" s="389"/>
      <c r="BU8" s="389"/>
      <c r="BV8" s="389"/>
      <c r="BW8" s="389"/>
      <c r="BX8" s="390"/>
      <c r="BY8" s="388"/>
      <c r="BZ8" s="389"/>
      <c r="CA8" s="389"/>
      <c r="CB8" s="389"/>
      <c r="CC8" s="389"/>
      <c r="CD8" s="389"/>
      <c r="CE8" s="389"/>
      <c r="CF8" s="389"/>
      <c r="CG8" s="389"/>
      <c r="CH8" s="389"/>
      <c r="CI8" s="389"/>
      <c r="CJ8" s="390"/>
      <c r="CK8" s="388"/>
      <c r="CL8" s="389"/>
      <c r="CM8" s="389"/>
      <c r="CN8" s="389"/>
      <c r="CO8" s="389"/>
      <c r="CP8" s="389"/>
      <c r="CQ8" s="389"/>
      <c r="CR8" s="389"/>
      <c r="CS8" s="389"/>
      <c r="CT8" s="389"/>
      <c r="CU8" s="389"/>
      <c r="CV8" s="390"/>
    </row>
    <row r="9" spans="2:100" x14ac:dyDescent="0.2">
      <c r="B9" s="749"/>
      <c r="C9" s="391"/>
      <c r="D9" s="384" t="s">
        <v>349</v>
      </c>
      <c r="E9" s="392"/>
      <c r="F9" s="393"/>
      <c r="G9" s="393"/>
      <c r="H9" s="393"/>
      <c r="I9" s="393"/>
      <c r="J9" s="393"/>
      <c r="K9" s="393"/>
      <c r="L9" s="393"/>
      <c r="M9" s="393"/>
      <c r="N9" s="393"/>
      <c r="O9" s="393"/>
      <c r="P9" s="394"/>
      <c r="Q9" s="392"/>
      <c r="R9" s="393"/>
      <c r="S9" s="393"/>
      <c r="T9" s="393"/>
      <c r="U9" s="393"/>
      <c r="V9" s="393"/>
      <c r="W9" s="393"/>
      <c r="X9" s="393"/>
      <c r="Y9" s="393"/>
      <c r="Z9" s="393"/>
      <c r="AA9" s="393"/>
      <c r="AB9" s="394"/>
      <c r="AC9" s="392"/>
      <c r="AD9" s="393"/>
      <c r="AE9" s="393"/>
      <c r="AF9" s="393"/>
      <c r="AG9" s="393"/>
      <c r="AH9" s="393"/>
      <c r="AI9" s="393"/>
      <c r="AJ9" s="393"/>
      <c r="AK9" s="393"/>
      <c r="AL9" s="393"/>
      <c r="AM9" s="393"/>
      <c r="AN9" s="394"/>
      <c r="AO9" s="392"/>
      <c r="AP9" s="393"/>
      <c r="AQ9" s="393"/>
      <c r="AR9" s="393"/>
      <c r="AS9" s="393"/>
      <c r="AT9" s="393"/>
      <c r="AU9" s="393"/>
      <c r="AV9" s="393"/>
      <c r="AW9" s="393"/>
      <c r="AX9" s="393"/>
      <c r="AY9" s="393"/>
      <c r="AZ9" s="394"/>
      <c r="BA9" s="392"/>
      <c r="BB9" s="393"/>
      <c r="BC9" s="393"/>
      <c r="BD9" s="393"/>
      <c r="BE9" s="393"/>
      <c r="BF9" s="393"/>
      <c r="BG9" s="393"/>
      <c r="BH9" s="393"/>
      <c r="BI9" s="393"/>
      <c r="BJ9" s="393"/>
      <c r="BK9" s="393"/>
      <c r="BL9" s="394"/>
      <c r="BM9" s="392"/>
      <c r="BN9" s="393"/>
      <c r="BO9" s="393"/>
      <c r="BP9" s="393"/>
      <c r="BQ9" s="393"/>
      <c r="BR9" s="393"/>
      <c r="BS9" s="393"/>
      <c r="BT9" s="393"/>
      <c r="BU9" s="393"/>
      <c r="BV9" s="393"/>
      <c r="BW9" s="393"/>
      <c r="BX9" s="394"/>
      <c r="BY9" s="392"/>
      <c r="BZ9" s="393"/>
      <c r="CA9" s="393"/>
      <c r="CB9" s="393"/>
      <c r="CC9" s="393"/>
      <c r="CD9" s="393"/>
      <c r="CE9" s="393"/>
      <c r="CF9" s="393"/>
      <c r="CG9" s="393"/>
      <c r="CH9" s="393"/>
      <c r="CI9" s="393"/>
      <c r="CJ9" s="394"/>
      <c r="CK9" s="392"/>
      <c r="CL9" s="393"/>
      <c r="CM9" s="393"/>
      <c r="CN9" s="393"/>
      <c r="CO9" s="393"/>
      <c r="CP9" s="393"/>
      <c r="CQ9" s="393"/>
      <c r="CR9" s="393"/>
      <c r="CS9" s="393"/>
      <c r="CT9" s="393"/>
      <c r="CU9" s="393"/>
      <c r="CV9" s="394"/>
    </row>
    <row r="10" spans="2:100" x14ac:dyDescent="0.2">
      <c r="B10" s="749"/>
      <c r="C10" s="395"/>
      <c r="D10" s="145" t="s">
        <v>161</v>
      </c>
      <c r="E10" s="396"/>
      <c r="F10" s="397"/>
      <c r="G10" s="397"/>
      <c r="H10" s="397"/>
      <c r="I10" s="397"/>
      <c r="J10" s="397"/>
      <c r="K10" s="397"/>
      <c r="L10" s="397"/>
      <c r="M10" s="397"/>
      <c r="N10" s="397"/>
      <c r="O10" s="397"/>
      <c r="P10" s="398"/>
      <c r="Q10" s="396"/>
      <c r="R10" s="397"/>
      <c r="S10" s="397"/>
      <c r="T10" s="397"/>
      <c r="U10" s="397"/>
      <c r="V10" s="397"/>
      <c r="W10" s="397"/>
      <c r="X10" s="397"/>
      <c r="Y10" s="397"/>
      <c r="Z10" s="397"/>
      <c r="AA10" s="397"/>
      <c r="AB10" s="398"/>
      <c r="AC10" s="396"/>
      <c r="AD10" s="397"/>
      <c r="AE10" s="397"/>
      <c r="AF10" s="397"/>
      <c r="AG10" s="397"/>
      <c r="AH10" s="397"/>
      <c r="AI10" s="397"/>
      <c r="AJ10" s="397"/>
      <c r="AK10" s="397"/>
      <c r="AL10" s="397"/>
      <c r="AM10" s="397"/>
      <c r="AN10" s="398"/>
      <c r="AO10" s="396"/>
      <c r="AP10" s="397"/>
      <c r="AQ10" s="397"/>
      <c r="AR10" s="397"/>
      <c r="AS10" s="397"/>
      <c r="AT10" s="397"/>
      <c r="AU10" s="397"/>
      <c r="AV10" s="397"/>
      <c r="AW10" s="397"/>
      <c r="AX10" s="397"/>
      <c r="AY10" s="397"/>
      <c r="AZ10" s="398"/>
      <c r="BA10" s="396"/>
      <c r="BB10" s="397"/>
      <c r="BC10" s="397"/>
      <c r="BD10" s="397"/>
      <c r="BE10" s="397"/>
      <c r="BF10" s="397"/>
      <c r="BG10" s="397"/>
      <c r="BH10" s="397"/>
      <c r="BI10" s="397"/>
      <c r="BJ10" s="397"/>
      <c r="BK10" s="397"/>
      <c r="BL10" s="398"/>
      <c r="BM10" s="396"/>
      <c r="BN10" s="397"/>
      <c r="BO10" s="397"/>
      <c r="BP10" s="397"/>
      <c r="BQ10" s="397"/>
      <c r="BR10" s="397"/>
      <c r="BS10" s="397"/>
      <c r="BT10" s="397"/>
      <c r="BU10" s="397"/>
      <c r="BV10" s="397"/>
      <c r="BW10" s="397"/>
      <c r="BX10" s="398"/>
      <c r="BY10" s="396"/>
      <c r="BZ10" s="397"/>
      <c r="CA10" s="397"/>
      <c r="CB10" s="397"/>
      <c r="CC10" s="397"/>
      <c r="CD10" s="397"/>
      <c r="CE10" s="397"/>
      <c r="CF10" s="397"/>
      <c r="CG10" s="397"/>
      <c r="CH10" s="397"/>
      <c r="CI10" s="397"/>
      <c r="CJ10" s="398"/>
      <c r="CK10" s="396"/>
      <c r="CL10" s="397"/>
      <c r="CM10" s="397"/>
      <c r="CN10" s="397"/>
      <c r="CO10" s="397"/>
      <c r="CP10" s="397"/>
      <c r="CQ10" s="397"/>
      <c r="CR10" s="397"/>
      <c r="CS10" s="397"/>
      <c r="CT10" s="397"/>
      <c r="CU10" s="397"/>
      <c r="CV10" s="398"/>
    </row>
    <row r="11" spans="2:100" x14ac:dyDescent="0.2">
      <c r="B11" s="749"/>
      <c r="C11" s="395"/>
      <c r="D11" s="145"/>
      <c r="E11" s="396"/>
      <c r="F11" s="397"/>
      <c r="G11" s="397"/>
      <c r="H11" s="397"/>
      <c r="I11" s="397"/>
      <c r="J11" s="397"/>
      <c r="K11" s="397"/>
      <c r="L11" s="397"/>
      <c r="M11" s="397"/>
      <c r="N11" s="397"/>
      <c r="O11" s="397"/>
      <c r="P11" s="398"/>
      <c r="Q11" s="396"/>
      <c r="R11" s="397"/>
      <c r="S11" s="397"/>
      <c r="T11" s="397"/>
      <c r="U11" s="397"/>
      <c r="V11" s="397"/>
      <c r="W11" s="397"/>
      <c r="X11" s="397"/>
      <c r="Y11" s="397"/>
      <c r="Z11" s="397"/>
      <c r="AA11" s="397"/>
      <c r="AB11" s="398"/>
      <c r="AC11" s="396"/>
      <c r="AD11" s="397"/>
      <c r="AE11" s="397"/>
      <c r="AF11" s="397"/>
      <c r="AG11" s="397"/>
      <c r="AH11" s="397"/>
      <c r="AI11" s="397"/>
      <c r="AJ11" s="397"/>
      <c r="AK11" s="397"/>
      <c r="AL11" s="397"/>
      <c r="AM11" s="397"/>
      <c r="AN11" s="398"/>
      <c r="AO11" s="396"/>
      <c r="AP11" s="397"/>
      <c r="AQ11" s="397"/>
      <c r="AR11" s="397"/>
      <c r="AS11" s="397"/>
      <c r="AT11" s="397"/>
      <c r="AU11" s="397"/>
      <c r="AV11" s="397"/>
      <c r="AW11" s="397"/>
      <c r="AX11" s="397"/>
      <c r="AY11" s="397"/>
      <c r="AZ11" s="398"/>
      <c r="BA11" s="396"/>
      <c r="BB11" s="397"/>
      <c r="BC11" s="397"/>
      <c r="BD11" s="397"/>
      <c r="BE11" s="397"/>
      <c r="BF11" s="397"/>
      <c r="BG11" s="397"/>
      <c r="BH11" s="397"/>
      <c r="BI11" s="397"/>
      <c r="BJ11" s="397"/>
      <c r="BK11" s="397"/>
      <c r="BL11" s="398"/>
      <c r="BM11" s="396"/>
      <c r="BN11" s="397"/>
      <c r="BO11" s="397"/>
      <c r="BP11" s="397"/>
      <c r="BQ11" s="397"/>
      <c r="BR11" s="397"/>
      <c r="BS11" s="397"/>
      <c r="BT11" s="397"/>
      <c r="BU11" s="397"/>
      <c r="BV11" s="397"/>
      <c r="BW11" s="397"/>
      <c r="BX11" s="398"/>
      <c r="BY11" s="396"/>
      <c r="BZ11" s="397"/>
      <c r="CA11" s="397"/>
      <c r="CB11" s="397"/>
      <c r="CC11" s="397"/>
      <c r="CD11" s="397"/>
      <c r="CE11" s="397"/>
      <c r="CF11" s="397"/>
      <c r="CG11" s="397"/>
      <c r="CH11" s="397"/>
      <c r="CI11" s="397"/>
      <c r="CJ11" s="398"/>
      <c r="CK11" s="396"/>
      <c r="CL11" s="397"/>
      <c r="CM11" s="397"/>
      <c r="CN11" s="397"/>
      <c r="CO11" s="397"/>
      <c r="CP11" s="397"/>
      <c r="CQ11" s="397"/>
      <c r="CR11" s="397"/>
      <c r="CS11" s="397"/>
      <c r="CT11" s="397"/>
      <c r="CU11" s="397"/>
      <c r="CV11" s="398"/>
    </row>
    <row r="12" spans="2:100" x14ac:dyDescent="0.2">
      <c r="B12" s="749"/>
      <c r="C12" s="395"/>
      <c r="D12" s="399" t="s">
        <v>162</v>
      </c>
      <c r="E12" s="396"/>
      <c r="F12" s="397"/>
      <c r="G12" s="397"/>
      <c r="H12" s="397"/>
      <c r="I12" s="397"/>
      <c r="J12" s="397"/>
      <c r="K12" s="397"/>
      <c r="L12" s="397"/>
      <c r="M12" s="397"/>
      <c r="N12" s="397"/>
      <c r="O12" s="397"/>
      <c r="P12" s="398"/>
      <c r="Q12" s="396"/>
      <c r="R12" s="397"/>
      <c r="S12" s="397"/>
      <c r="T12" s="397"/>
      <c r="U12" s="397"/>
      <c r="V12" s="397"/>
      <c r="W12" s="397"/>
      <c r="X12" s="397"/>
      <c r="Y12" s="397"/>
      <c r="Z12" s="397"/>
      <c r="AA12" s="397"/>
      <c r="AB12" s="398"/>
      <c r="AC12" s="396"/>
      <c r="AD12" s="397"/>
      <c r="AE12" s="397"/>
      <c r="AF12" s="397"/>
      <c r="AG12" s="397"/>
      <c r="AH12" s="397"/>
      <c r="AI12" s="397"/>
      <c r="AJ12" s="397"/>
      <c r="AK12" s="397"/>
      <c r="AL12" s="397"/>
      <c r="AM12" s="397"/>
      <c r="AN12" s="398"/>
      <c r="AO12" s="396"/>
      <c r="AP12" s="397"/>
      <c r="AQ12" s="397"/>
      <c r="AR12" s="397"/>
      <c r="AS12" s="397"/>
      <c r="AT12" s="397"/>
      <c r="AU12" s="397"/>
      <c r="AV12" s="397"/>
      <c r="AW12" s="397"/>
      <c r="AX12" s="397"/>
      <c r="AY12" s="397"/>
      <c r="AZ12" s="398"/>
      <c r="BA12" s="396"/>
      <c r="BB12" s="397"/>
      <c r="BC12" s="397"/>
      <c r="BD12" s="397"/>
      <c r="BE12" s="397"/>
      <c r="BF12" s="397"/>
      <c r="BG12" s="397"/>
      <c r="BH12" s="397"/>
      <c r="BI12" s="397"/>
      <c r="BJ12" s="397"/>
      <c r="BK12" s="397"/>
      <c r="BL12" s="398"/>
      <c r="BM12" s="396"/>
      <c r="BN12" s="397"/>
      <c r="BO12" s="397"/>
      <c r="BP12" s="397"/>
      <c r="BQ12" s="397"/>
      <c r="BR12" s="397"/>
      <c r="BS12" s="397"/>
      <c r="BT12" s="397"/>
      <c r="BU12" s="397"/>
      <c r="BV12" s="397"/>
      <c r="BW12" s="397"/>
      <c r="BX12" s="398"/>
      <c r="BY12" s="396"/>
      <c r="BZ12" s="397"/>
      <c r="CA12" s="397"/>
      <c r="CB12" s="397"/>
      <c r="CC12" s="397"/>
      <c r="CD12" s="397"/>
      <c r="CE12" s="397"/>
      <c r="CF12" s="397"/>
      <c r="CG12" s="397"/>
      <c r="CH12" s="397"/>
      <c r="CI12" s="397"/>
      <c r="CJ12" s="398"/>
      <c r="CK12" s="396"/>
      <c r="CL12" s="397"/>
      <c r="CM12" s="397"/>
      <c r="CN12" s="397"/>
      <c r="CO12" s="397"/>
      <c r="CP12" s="397"/>
      <c r="CQ12" s="397"/>
      <c r="CR12" s="397"/>
      <c r="CS12" s="397"/>
      <c r="CT12" s="397"/>
      <c r="CU12" s="397"/>
      <c r="CV12" s="398"/>
    </row>
    <row r="13" spans="2:100" x14ac:dyDescent="0.2">
      <c r="B13" s="749"/>
      <c r="C13" s="395"/>
      <c r="D13" s="399"/>
      <c r="E13" s="396"/>
      <c r="F13" s="397"/>
      <c r="G13" s="397"/>
      <c r="H13" s="397"/>
      <c r="I13" s="397"/>
      <c r="J13" s="397"/>
      <c r="K13" s="397"/>
      <c r="L13" s="397"/>
      <c r="M13" s="397"/>
      <c r="N13" s="397"/>
      <c r="O13" s="397"/>
      <c r="P13" s="398"/>
      <c r="Q13" s="396"/>
      <c r="R13" s="397"/>
      <c r="S13" s="397"/>
      <c r="T13" s="397"/>
      <c r="U13" s="397"/>
      <c r="V13" s="397"/>
      <c r="W13" s="397"/>
      <c r="X13" s="397"/>
      <c r="Y13" s="397"/>
      <c r="Z13" s="397"/>
      <c r="AA13" s="397"/>
      <c r="AB13" s="398"/>
      <c r="AC13" s="396"/>
      <c r="AD13" s="397"/>
      <c r="AE13" s="397"/>
      <c r="AF13" s="397"/>
      <c r="AG13" s="397"/>
      <c r="AH13" s="397"/>
      <c r="AI13" s="397"/>
      <c r="AJ13" s="397"/>
      <c r="AK13" s="397"/>
      <c r="AL13" s="397"/>
      <c r="AM13" s="397"/>
      <c r="AN13" s="398"/>
      <c r="AO13" s="396"/>
      <c r="AP13" s="397"/>
      <c r="AQ13" s="397"/>
      <c r="AR13" s="397"/>
      <c r="AS13" s="397"/>
      <c r="AT13" s="397"/>
      <c r="AU13" s="397"/>
      <c r="AV13" s="397"/>
      <c r="AW13" s="397"/>
      <c r="AX13" s="397"/>
      <c r="AY13" s="397"/>
      <c r="AZ13" s="398"/>
      <c r="BA13" s="396"/>
      <c r="BB13" s="397"/>
      <c r="BC13" s="397"/>
      <c r="BD13" s="397"/>
      <c r="BE13" s="397"/>
      <c r="BF13" s="397"/>
      <c r="BG13" s="397"/>
      <c r="BH13" s="397"/>
      <c r="BI13" s="397"/>
      <c r="BJ13" s="397"/>
      <c r="BK13" s="397"/>
      <c r="BL13" s="398"/>
      <c r="BM13" s="396"/>
      <c r="BN13" s="397"/>
      <c r="BO13" s="397"/>
      <c r="BP13" s="397"/>
      <c r="BQ13" s="397"/>
      <c r="BR13" s="397"/>
      <c r="BS13" s="397"/>
      <c r="BT13" s="397"/>
      <c r="BU13" s="397"/>
      <c r="BV13" s="397"/>
      <c r="BW13" s="397"/>
      <c r="BX13" s="398"/>
      <c r="BY13" s="396"/>
      <c r="BZ13" s="397"/>
      <c r="CA13" s="397"/>
      <c r="CB13" s="397"/>
      <c r="CC13" s="397"/>
      <c r="CD13" s="397"/>
      <c r="CE13" s="397"/>
      <c r="CF13" s="397"/>
      <c r="CG13" s="397"/>
      <c r="CH13" s="397"/>
      <c r="CI13" s="397"/>
      <c r="CJ13" s="398"/>
      <c r="CK13" s="396"/>
      <c r="CL13" s="397"/>
      <c r="CM13" s="397"/>
      <c r="CN13" s="397"/>
      <c r="CO13" s="397"/>
      <c r="CP13" s="397"/>
      <c r="CQ13" s="397"/>
      <c r="CR13" s="397"/>
      <c r="CS13" s="397"/>
      <c r="CT13" s="397"/>
      <c r="CU13" s="397"/>
      <c r="CV13" s="398"/>
    </row>
    <row r="14" spans="2:100" x14ac:dyDescent="0.2">
      <c r="B14" s="749"/>
      <c r="C14" s="395"/>
      <c r="D14" s="399"/>
      <c r="E14" s="396"/>
      <c r="F14" s="397"/>
      <c r="G14" s="397"/>
      <c r="H14" s="397"/>
      <c r="I14" s="397"/>
      <c r="J14" s="397"/>
      <c r="K14" s="397"/>
      <c r="L14" s="397"/>
      <c r="M14" s="397"/>
      <c r="N14" s="397"/>
      <c r="O14" s="397"/>
      <c r="P14" s="398"/>
      <c r="Q14" s="396"/>
      <c r="R14" s="397"/>
      <c r="S14" s="397"/>
      <c r="T14" s="397"/>
      <c r="U14" s="397"/>
      <c r="V14" s="397"/>
      <c r="W14" s="397"/>
      <c r="X14" s="397"/>
      <c r="Y14" s="397"/>
      <c r="Z14" s="397"/>
      <c r="AA14" s="397"/>
      <c r="AB14" s="398"/>
      <c r="AC14" s="396"/>
      <c r="AD14" s="397"/>
      <c r="AE14" s="397"/>
      <c r="AF14" s="397"/>
      <c r="AG14" s="397"/>
      <c r="AH14" s="397"/>
      <c r="AI14" s="397"/>
      <c r="AJ14" s="397"/>
      <c r="AK14" s="397"/>
      <c r="AL14" s="397"/>
      <c r="AM14" s="397"/>
      <c r="AN14" s="398"/>
      <c r="AO14" s="396"/>
      <c r="AP14" s="397"/>
      <c r="AQ14" s="397"/>
      <c r="AR14" s="397"/>
      <c r="AS14" s="397"/>
      <c r="AT14" s="397"/>
      <c r="AU14" s="397"/>
      <c r="AV14" s="397"/>
      <c r="AW14" s="397"/>
      <c r="AX14" s="397"/>
      <c r="AY14" s="397"/>
      <c r="AZ14" s="398"/>
      <c r="BA14" s="396"/>
      <c r="BB14" s="397"/>
      <c r="BC14" s="397"/>
      <c r="BD14" s="397"/>
      <c r="BE14" s="397"/>
      <c r="BF14" s="397"/>
      <c r="BG14" s="397"/>
      <c r="BH14" s="397"/>
      <c r="BI14" s="397"/>
      <c r="BJ14" s="397"/>
      <c r="BK14" s="397"/>
      <c r="BL14" s="398"/>
      <c r="BM14" s="396"/>
      <c r="BN14" s="397"/>
      <c r="BO14" s="397"/>
      <c r="BP14" s="397"/>
      <c r="BQ14" s="397"/>
      <c r="BR14" s="397"/>
      <c r="BS14" s="397"/>
      <c r="BT14" s="397"/>
      <c r="BU14" s="397"/>
      <c r="BV14" s="397"/>
      <c r="BW14" s="397"/>
      <c r="BX14" s="398"/>
      <c r="BY14" s="396"/>
      <c r="BZ14" s="397"/>
      <c r="CA14" s="397"/>
      <c r="CB14" s="397"/>
      <c r="CC14" s="397"/>
      <c r="CD14" s="397"/>
      <c r="CE14" s="397"/>
      <c r="CF14" s="397"/>
      <c r="CG14" s="397"/>
      <c r="CH14" s="397"/>
      <c r="CI14" s="397"/>
      <c r="CJ14" s="398"/>
      <c r="CK14" s="396"/>
      <c r="CL14" s="397"/>
      <c r="CM14" s="397"/>
      <c r="CN14" s="397"/>
      <c r="CO14" s="397"/>
      <c r="CP14" s="397"/>
      <c r="CQ14" s="397"/>
      <c r="CR14" s="397"/>
      <c r="CS14" s="397"/>
      <c r="CT14" s="397"/>
      <c r="CU14" s="397"/>
      <c r="CV14" s="398"/>
    </row>
    <row r="15" spans="2:100" x14ac:dyDescent="0.2">
      <c r="B15" s="749"/>
      <c r="C15" s="400"/>
      <c r="D15" s="401"/>
      <c r="E15" s="402"/>
      <c r="F15" s="403"/>
      <c r="G15" s="403"/>
      <c r="H15" s="403"/>
      <c r="I15" s="403"/>
      <c r="J15" s="403"/>
      <c r="K15" s="403"/>
      <c r="L15" s="403"/>
      <c r="M15" s="403"/>
      <c r="N15" s="403"/>
      <c r="O15" s="403"/>
      <c r="P15" s="404"/>
      <c r="Q15" s="402"/>
      <c r="R15" s="403"/>
      <c r="S15" s="403"/>
      <c r="T15" s="403"/>
      <c r="U15" s="403"/>
      <c r="V15" s="403"/>
      <c r="W15" s="403"/>
      <c r="X15" s="403"/>
      <c r="Y15" s="403"/>
      <c r="Z15" s="403"/>
      <c r="AA15" s="403"/>
      <c r="AB15" s="404"/>
      <c r="AC15" s="402"/>
      <c r="AD15" s="403"/>
      <c r="AE15" s="403"/>
      <c r="AF15" s="403"/>
      <c r="AG15" s="403"/>
      <c r="AH15" s="403"/>
      <c r="AI15" s="403"/>
      <c r="AJ15" s="403"/>
      <c r="AK15" s="403"/>
      <c r="AL15" s="403"/>
      <c r="AM15" s="403"/>
      <c r="AN15" s="404"/>
      <c r="AO15" s="402"/>
      <c r="AP15" s="403"/>
      <c r="AQ15" s="403"/>
      <c r="AR15" s="403"/>
      <c r="AS15" s="403"/>
      <c r="AT15" s="403"/>
      <c r="AU15" s="403"/>
      <c r="AV15" s="403"/>
      <c r="AW15" s="403"/>
      <c r="AX15" s="403"/>
      <c r="AY15" s="403"/>
      <c r="AZ15" s="404"/>
      <c r="BA15" s="402"/>
      <c r="BB15" s="403"/>
      <c r="BC15" s="403"/>
      <c r="BD15" s="403"/>
      <c r="BE15" s="403"/>
      <c r="BF15" s="403"/>
      <c r="BG15" s="403"/>
      <c r="BH15" s="403"/>
      <c r="BI15" s="403"/>
      <c r="BJ15" s="403"/>
      <c r="BK15" s="403"/>
      <c r="BL15" s="404"/>
      <c r="BM15" s="402"/>
      <c r="BN15" s="403"/>
      <c r="BO15" s="403"/>
      <c r="BP15" s="403"/>
      <c r="BQ15" s="403"/>
      <c r="BR15" s="403"/>
      <c r="BS15" s="403"/>
      <c r="BT15" s="403"/>
      <c r="BU15" s="403"/>
      <c r="BV15" s="403"/>
      <c r="BW15" s="403"/>
      <c r="BX15" s="404"/>
      <c r="BY15" s="402"/>
      <c r="BZ15" s="403"/>
      <c r="CA15" s="403"/>
      <c r="CB15" s="403"/>
      <c r="CC15" s="403"/>
      <c r="CD15" s="403"/>
      <c r="CE15" s="403"/>
      <c r="CF15" s="403"/>
      <c r="CG15" s="403"/>
      <c r="CH15" s="403"/>
      <c r="CI15" s="403"/>
      <c r="CJ15" s="404"/>
      <c r="CK15" s="402"/>
      <c r="CL15" s="403"/>
      <c r="CM15" s="403"/>
      <c r="CN15" s="403"/>
      <c r="CO15" s="403"/>
      <c r="CP15" s="403"/>
      <c r="CQ15" s="403"/>
      <c r="CR15" s="403"/>
      <c r="CS15" s="403"/>
      <c r="CT15" s="403"/>
      <c r="CU15" s="403"/>
      <c r="CV15" s="404"/>
    </row>
    <row r="16" spans="2:100" x14ac:dyDescent="0.2">
      <c r="B16" s="750" t="s">
        <v>163</v>
      </c>
      <c r="C16" s="386"/>
      <c r="D16" s="405" t="s">
        <v>350</v>
      </c>
      <c r="E16" s="388"/>
      <c r="F16" s="389"/>
      <c r="G16" s="389"/>
      <c r="H16" s="389"/>
      <c r="I16" s="389"/>
      <c r="J16" s="389"/>
      <c r="K16" s="389"/>
      <c r="L16" s="389"/>
      <c r="M16" s="389"/>
      <c r="N16" s="389"/>
      <c r="O16" s="389"/>
      <c r="P16" s="390"/>
      <c r="Q16" s="388"/>
      <c r="R16" s="389"/>
      <c r="S16" s="389"/>
      <c r="T16" s="389"/>
      <c r="U16" s="389"/>
      <c r="V16" s="389"/>
      <c r="W16" s="389"/>
      <c r="X16" s="389"/>
      <c r="Y16" s="389"/>
      <c r="Z16" s="389"/>
      <c r="AA16" s="389"/>
      <c r="AB16" s="390"/>
      <c r="AC16" s="388"/>
      <c r="AD16" s="389"/>
      <c r="AE16" s="389"/>
      <c r="AF16" s="389"/>
      <c r="AG16" s="389"/>
      <c r="AH16" s="389"/>
      <c r="AI16" s="389"/>
      <c r="AJ16" s="389"/>
      <c r="AK16" s="389"/>
      <c r="AL16" s="389"/>
      <c r="AM16" s="389"/>
      <c r="AN16" s="390"/>
      <c r="AO16" s="388"/>
      <c r="AP16" s="389"/>
      <c r="AQ16" s="389"/>
      <c r="AR16" s="389"/>
      <c r="AS16" s="389"/>
      <c r="AT16" s="389"/>
      <c r="AU16" s="389"/>
      <c r="AV16" s="389"/>
      <c r="AW16" s="389"/>
      <c r="AX16" s="389"/>
      <c r="AY16" s="389"/>
      <c r="AZ16" s="390"/>
      <c r="BA16" s="388"/>
      <c r="BB16" s="389"/>
      <c r="BC16" s="389"/>
      <c r="BD16" s="389"/>
      <c r="BE16" s="389"/>
      <c r="BF16" s="389"/>
      <c r="BG16" s="389"/>
      <c r="BH16" s="389"/>
      <c r="BI16" s="389"/>
      <c r="BJ16" s="389"/>
      <c r="BK16" s="389"/>
      <c r="BL16" s="390"/>
      <c r="BM16" s="388"/>
      <c r="BN16" s="389"/>
      <c r="BO16" s="389"/>
      <c r="BP16" s="389"/>
      <c r="BQ16" s="389"/>
      <c r="BR16" s="389"/>
      <c r="BS16" s="389"/>
      <c r="BT16" s="389"/>
      <c r="BU16" s="389"/>
      <c r="BV16" s="389"/>
      <c r="BW16" s="389"/>
      <c r="BX16" s="390"/>
      <c r="BY16" s="388"/>
      <c r="BZ16" s="389"/>
      <c r="CA16" s="389"/>
      <c r="CB16" s="389"/>
      <c r="CC16" s="389"/>
      <c r="CD16" s="389"/>
      <c r="CE16" s="389"/>
      <c r="CF16" s="389"/>
      <c r="CG16" s="389"/>
      <c r="CH16" s="389"/>
      <c r="CI16" s="389"/>
      <c r="CJ16" s="390"/>
      <c r="CK16" s="388"/>
      <c r="CL16" s="389"/>
      <c r="CM16" s="389"/>
      <c r="CN16" s="389"/>
      <c r="CO16" s="389"/>
      <c r="CP16" s="389"/>
      <c r="CQ16" s="389"/>
      <c r="CR16" s="389"/>
      <c r="CS16" s="389"/>
      <c r="CT16" s="389"/>
      <c r="CU16" s="389"/>
      <c r="CV16" s="390"/>
    </row>
    <row r="17" spans="2:100" x14ac:dyDescent="0.2">
      <c r="B17" s="750"/>
      <c r="C17" s="391"/>
      <c r="D17" s="145" t="s">
        <v>351</v>
      </c>
      <c r="E17" s="396"/>
      <c r="F17" s="397"/>
      <c r="G17" s="397"/>
      <c r="H17" s="397"/>
      <c r="I17" s="397"/>
      <c r="J17" s="397"/>
      <c r="K17" s="397"/>
      <c r="L17" s="397"/>
      <c r="M17" s="397"/>
      <c r="N17" s="397"/>
      <c r="O17" s="397"/>
      <c r="P17" s="398"/>
      <c r="Q17" s="396"/>
      <c r="R17" s="397"/>
      <c r="S17" s="397"/>
      <c r="T17" s="397"/>
      <c r="U17" s="397"/>
      <c r="V17" s="397"/>
      <c r="W17" s="397"/>
      <c r="X17" s="397"/>
      <c r="Y17" s="397"/>
      <c r="Z17" s="397"/>
      <c r="AA17" s="397"/>
      <c r="AB17" s="398"/>
      <c r="AC17" s="396"/>
      <c r="AD17" s="397"/>
      <c r="AE17" s="397"/>
      <c r="AF17" s="397"/>
      <c r="AG17" s="397"/>
      <c r="AH17" s="397"/>
      <c r="AI17" s="397"/>
      <c r="AJ17" s="397"/>
      <c r="AK17" s="397"/>
      <c r="AL17" s="397"/>
      <c r="AM17" s="397"/>
      <c r="AN17" s="398"/>
      <c r="AO17" s="396"/>
      <c r="AP17" s="397"/>
      <c r="AQ17" s="397"/>
      <c r="AR17" s="397"/>
      <c r="AS17" s="397"/>
      <c r="AT17" s="397"/>
      <c r="AU17" s="397"/>
      <c r="AV17" s="397"/>
      <c r="AW17" s="397"/>
      <c r="AX17" s="397"/>
      <c r="AY17" s="397"/>
      <c r="AZ17" s="398"/>
      <c r="BA17" s="396"/>
      <c r="BB17" s="397"/>
      <c r="BC17" s="397"/>
      <c r="BD17" s="397"/>
      <c r="BE17" s="397"/>
      <c r="BF17" s="397"/>
      <c r="BG17" s="397"/>
      <c r="BH17" s="397"/>
      <c r="BI17" s="397"/>
      <c r="BJ17" s="397"/>
      <c r="BK17" s="397"/>
      <c r="BL17" s="398"/>
      <c r="BM17" s="396"/>
      <c r="BN17" s="397"/>
      <c r="BO17" s="397"/>
      <c r="BP17" s="397"/>
      <c r="BQ17" s="397"/>
      <c r="BR17" s="397"/>
      <c r="BS17" s="397"/>
      <c r="BT17" s="397"/>
      <c r="BU17" s="397"/>
      <c r="BV17" s="397"/>
      <c r="BW17" s="397"/>
      <c r="BX17" s="398"/>
      <c r="BY17" s="396"/>
      <c r="BZ17" s="397"/>
      <c r="CA17" s="397"/>
      <c r="CB17" s="397"/>
      <c r="CC17" s="397"/>
      <c r="CD17" s="397"/>
      <c r="CE17" s="397"/>
      <c r="CF17" s="397"/>
      <c r="CG17" s="397"/>
      <c r="CH17" s="397"/>
      <c r="CI17" s="397"/>
      <c r="CJ17" s="398"/>
      <c r="CK17" s="396"/>
      <c r="CL17" s="397"/>
      <c r="CM17" s="397"/>
      <c r="CN17" s="397"/>
      <c r="CO17" s="397"/>
      <c r="CP17" s="397"/>
      <c r="CQ17" s="397"/>
      <c r="CR17" s="397"/>
      <c r="CS17" s="397"/>
      <c r="CT17" s="397"/>
      <c r="CU17" s="397"/>
      <c r="CV17" s="398"/>
    </row>
    <row r="18" spans="2:100" x14ac:dyDescent="0.2">
      <c r="B18" s="750"/>
      <c r="C18" s="391"/>
      <c r="D18" s="145" t="s">
        <v>161</v>
      </c>
      <c r="E18" s="396"/>
      <c r="F18" s="397"/>
      <c r="G18" s="397"/>
      <c r="H18" s="397"/>
      <c r="I18" s="397"/>
      <c r="J18" s="397"/>
      <c r="K18" s="397"/>
      <c r="L18" s="397"/>
      <c r="M18" s="397"/>
      <c r="N18" s="397"/>
      <c r="O18" s="397"/>
      <c r="P18" s="398"/>
      <c r="Q18" s="396"/>
      <c r="R18" s="397"/>
      <c r="S18" s="397"/>
      <c r="T18" s="397"/>
      <c r="U18" s="397"/>
      <c r="V18" s="397"/>
      <c r="W18" s="397"/>
      <c r="X18" s="397"/>
      <c r="Y18" s="397"/>
      <c r="Z18" s="397"/>
      <c r="AA18" s="397"/>
      <c r="AB18" s="398"/>
      <c r="AC18" s="396"/>
      <c r="AD18" s="397"/>
      <c r="AE18" s="397"/>
      <c r="AF18" s="397"/>
      <c r="AG18" s="397"/>
      <c r="AH18" s="397"/>
      <c r="AI18" s="397"/>
      <c r="AJ18" s="397"/>
      <c r="AK18" s="397"/>
      <c r="AL18" s="397"/>
      <c r="AM18" s="397"/>
      <c r="AN18" s="398"/>
      <c r="AO18" s="396"/>
      <c r="AP18" s="397"/>
      <c r="AQ18" s="397"/>
      <c r="AR18" s="397"/>
      <c r="AS18" s="397"/>
      <c r="AT18" s="397"/>
      <c r="AU18" s="397"/>
      <c r="AV18" s="397"/>
      <c r="AW18" s="397"/>
      <c r="AX18" s="397"/>
      <c r="AY18" s="397"/>
      <c r="AZ18" s="398"/>
      <c r="BA18" s="396"/>
      <c r="BB18" s="397"/>
      <c r="BC18" s="397"/>
      <c r="BD18" s="397"/>
      <c r="BE18" s="397"/>
      <c r="BF18" s="397"/>
      <c r="BG18" s="397"/>
      <c r="BH18" s="397"/>
      <c r="BI18" s="397"/>
      <c r="BJ18" s="397"/>
      <c r="BK18" s="397"/>
      <c r="BL18" s="398"/>
      <c r="BM18" s="396"/>
      <c r="BN18" s="397"/>
      <c r="BO18" s="397"/>
      <c r="BP18" s="397"/>
      <c r="BQ18" s="397"/>
      <c r="BR18" s="397"/>
      <c r="BS18" s="397"/>
      <c r="BT18" s="397"/>
      <c r="BU18" s="397"/>
      <c r="BV18" s="397"/>
      <c r="BW18" s="397"/>
      <c r="BX18" s="398"/>
      <c r="BY18" s="396"/>
      <c r="BZ18" s="397"/>
      <c r="CA18" s="397"/>
      <c r="CB18" s="397"/>
      <c r="CC18" s="397"/>
      <c r="CD18" s="397"/>
      <c r="CE18" s="397"/>
      <c r="CF18" s="397"/>
      <c r="CG18" s="397"/>
      <c r="CH18" s="397"/>
      <c r="CI18" s="397"/>
      <c r="CJ18" s="398"/>
      <c r="CK18" s="396"/>
      <c r="CL18" s="397"/>
      <c r="CM18" s="397"/>
      <c r="CN18" s="397"/>
      <c r="CO18" s="397"/>
      <c r="CP18" s="397"/>
      <c r="CQ18" s="397"/>
      <c r="CR18" s="397"/>
      <c r="CS18" s="397"/>
      <c r="CT18" s="397"/>
      <c r="CU18" s="397"/>
      <c r="CV18" s="398"/>
    </row>
    <row r="19" spans="2:100" x14ac:dyDescent="0.2">
      <c r="B19" s="750"/>
      <c r="C19" s="391"/>
      <c r="D19" s="145" t="s">
        <v>344</v>
      </c>
      <c r="E19" s="396"/>
      <c r="F19" s="397"/>
      <c r="G19" s="397"/>
      <c r="H19" s="397"/>
      <c r="I19" s="397"/>
      <c r="J19" s="397"/>
      <c r="K19" s="397"/>
      <c r="L19" s="397"/>
      <c r="M19" s="397"/>
      <c r="N19" s="397"/>
      <c r="O19" s="397"/>
      <c r="P19" s="398"/>
      <c r="Q19" s="396"/>
      <c r="R19" s="397"/>
      <c r="S19" s="397"/>
      <c r="T19" s="397"/>
      <c r="U19" s="397"/>
      <c r="V19" s="397"/>
      <c r="W19" s="397"/>
      <c r="X19" s="397"/>
      <c r="Y19" s="397"/>
      <c r="Z19" s="397"/>
      <c r="AA19" s="397"/>
      <c r="AB19" s="398"/>
      <c r="AC19" s="396"/>
      <c r="AD19" s="397"/>
      <c r="AE19" s="397"/>
      <c r="AF19" s="397"/>
      <c r="AG19" s="397"/>
      <c r="AH19" s="397"/>
      <c r="AI19" s="397"/>
      <c r="AJ19" s="397"/>
      <c r="AK19" s="397"/>
      <c r="AL19" s="397"/>
      <c r="AM19" s="397"/>
      <c r="AN19" s="398"/>
      <c r="AO19" s="396"/>
      <c r="AP19" s="397"/>
      <c r="AQ19" s="397"/>
      <c r="AR19" s="397"/>
      <c r="AS19" s="397"/>
      <c r="AT19" s="397"/>
      <c r="AU19" s="397"/>
      <c r="AV19" s="397"/>
      <c r="AW19" s="397"/>
      <c r="AX19" s="397"/>
      <c r="AY19" s="397"/>
      <c r="AZ19" s="398"/>
      <c r="BA19" s="396"/>
      <c r="BB19" s="397"/>
      <c r="BC19" s="397"/>
      <c r="BD19" s="397"/>
      <c r="BE19" s="397"/>
      <c r="BF19" s="397"/>
      <c r="BG19" s="397"/>
      <c r="BH19" s="397"/>
      <c r="BI19" s="397"/>
      <c r="BJ19" s="397"/>
      <c r="BK19" s="397"/>
      <c r="BL19" s="398"/>
      <c r="BM19" s="396"/>
      <c r="BN19" s="397"/>
      <c r="BO19" s="397"/>
      <c r="BP19" s="397"/>
      <c r="BQ19" s="397"/>
      <c r="BR19" s="397"/>
      <c r="BS19" s="397"/>
      <c r="BT19" s="397"/>
      <c r="BU19" s="397"/>
      <c r="BV19" s="397"/>
      <c r="BW19" s="397"/>
      <c r="BX19" s="398"/>
      <c r="BY19" s="396"/>
      <c r="BZ19" s="397"/>
      <c r="CA19" s="397"/>
      <c r="CB19" s="397"/>
      <c r="CC19" s="397"/>
      <c r="CD19" s="397"/>
      <c r="CE19" s="397"/>
      <c r="CF19" s="397"/>
      <c r="CG19" s="397"/>
      <c r="CH19" s="397"/>
      <c r="CI19" s="397"/>
      <c r="CJ19" s="398"/>
      <c r="CK19" s="396"/>
      <c r="CL19" s="397"/>
      <c r="CM19" s="397"/>
      <c r="CN19" s="397"/>
      <c r="CO19" s="397"/>
      <c r="CP19" s="397"/>
      <c r="CQ19" s="397"/>
      <c r="CR19" s="397"/>
      <c r="CS19" s="397"/>
      <c r="CT19" s="397"/>
      <c r="CU19" s="397"/>
      <c r="CV19" s="398"/>
    </row>
    <row r="20" spans="2:100" x14ac:dyDescent="0.2">
      <c r="B20" s="750"/>
      <c r="C20" s="391"/>
      <c r="D20" s="399" t="s">
        <v>162</v>
      </c>
      <c r="E20" s="396"/>
      <c r="F20" s="397"/>
      <c r="G20" s="397"/>
      <c r="H20" s="397"/>
      <c r="I20" s="397"/>
      <c r="J20" s="397"/>
      <c r="K20" s="397"/>
      <c r="L20" s="397"/>
      <c r="M20" s="397"/>
      <c r="N20" s="397"/>
      <c r="O20" s="397"/>
      <c r="P20" s="398"/>
      <c r="Q20" s="396"/>
      <c r="R20" s="397"/>
      <c r="S20" s="397"/>
      <c r="T20" s="397"/>
      <c r="U20" s="397"/>
      <c r="V20" s="397"/>
      <c r="W20" s="397"/>
      <c r="X20" s="397"/>
      <c r="Y20" s="397"/>
      <c r="Z20" s="397"/>
      <c r="AA20" s="397"/>
      <c r="AB20" s="398"/>
      <c r="AC20" s="396"/>
      <c r="AD20" s="397"/>
      <c r="AE20" s="397"/>
      <c r="AF20" s="397"/>
      <c r="AG20" s="397"/>
      <c r="AH20" s="397"/>
      <c r="AI20" s="397"/>
      <c r="AJ20" s="397"/>
      <c r="AK20" s="397"/>
      <c r="AL20" s="397"/>
      <c r="AM20" s="397"/>
      <c r="AN20" s="398"/>
      <c r="AO20" s="396"/>
      <c r="AP20" s="397"/>
      <c r="AQ20" s="397"/>
      <c r="AR20" s="397"/>
      <c r="AS20" s="397"/>
      <c r="AT20" s="397"/>
      <c r="AU20" s="397"/>
      <c r="AV20" s="397"/>
      <c r="AW20" s="397"/>
      <c r="AX20" s="397"/>
      <c r="AY20" s="397"/>
      <c r="AZ20" s="398"/>
      <c r="BA20" s="396"/>
      <c r="BB20" s="397"/>
      <c r="BC20" s="397"/>
      <c r="BD20" s="397"/>
      <c r="BE20" s="397"/>
      <c r="BF20" s="397"/>
      <c r="BG20" s="397"/>
      <c r="BH20" s="397"/>
      <c r="BI20" s="397"/>
      <c r="BJ20" s="397"/>
      <c r="BK20" s="397"/>
      <c r="BL20" s="398"/>
      <c r="BM20" s="396"/>
      <c r="BN20" s="397"/>
      <c r="BO20" s="397"/>
      <c r="BP20" s="397"/>
      <c r="BQ20" s="397"/>
      <c r="BR20" s="397"/>
      <c r="BS20" s="397"/>
      <c r="BT20" s="397"/>
      <c r="BU20" s="397"/>
      <c r="BV20" s="397"/>
      <c r="BW20" s="397"/>
      <c r="BX20" s="398"/>
      <c r="BY20" s="396"/>
      <c r="BZ20" s="397"/>
      <c r="CA20" s="397"/>
      <c r="CB20" s="397"/>
      <c r="CC20" s="397"/>
      <c r="CD20" s="397"/>
      <c r="CE20" s="397"/>
      <c r="CF20" s="397"/>
      <c r="CG20" s="397"/>
      <c r="CH20" s="397"/>
      <c r="CI20" s="397"/>
      <c r="CJ20" s="398"/>
      <c r="CK20" s="396"/>
      <c r="CL20" s="397"/>
      <c r="CM20" s="397"/>
      <c r="CN20" s="397"/>
      <c r="CO20" s="397"/>
      <c r="CP20" s="397"/>
      <c r="CQ20" s="397"/>
      <c r="CR20" s="397"/>
      <c r="CS20" s="397"/>
      <c r="CT20" s="397"/>
      <c r="CU20" s="397"/>
      <c r="CV20" s="398"/>
    </row>
    <row r="21" spans="2:100" x14ac:dyDescent="0.2">
      <c r="B21" s="750"/>
      <c r="C21" s="391"/>
      <c r="E21" s="396"/>
      <c r="F21" s="397"/>
      <c r="G21" s="397"/>
      <c r="H21" s="397"/>
      <c r="I21" s="397"/>
      <c r="J21" s="397"/>
      <c r="K21" s="397"/>
      <c r="L21" s="397"/>
      <c r="M21" s="397"/>
      <c r="N21" s="397"/>
      <c r="O21" s="397"/>
      <c r="P21" s="398"/>
      <c r="Q21" s="396"/>
      <c r="R21" s="397"/>
      <c r="S21" s="397"/>
      <c r="T21" s="397"/>
      <c r="U21" s="397"/>
      <c r="V21" s="397"/>
      <c r="W21" s="397"/>
      <c r="X21" s="397"/>
      <c r="Y21" s="397"/>
      <c r="Z21" s="397"/>
      <c r="AA21" s="397"/>
      <c r="AB21" s="398"/>
      <c r="AC21" s="396"/>
      <c r="AD21" s="397"/>
      <c r="AE21" s="397"/>
      <c r="AF21" s="397"/>
      <c r="AG21" s="397"/>
      <c r="AH21" s="397"/>
      <c r="AI21" s="397"/>
      <c r="AJ21" s="397"/>
      <c r="AK21" s="397"/>
      <c r="AL21" s="397"/>
      <c r="AM21" s="397"/>
      <c r="AN21" s="398"/>
      <c r="AO21" s="396"/>
      <c r="AP21" s="397"/>
      <c r="AQ21" s="397"/>
      <c r="AR21" s="397"/>
      <c r="AS21" s="397"/>
      <c r="AT21" s="397"/>
      <c r="AU21" s="397"/>
      <c r="AV21" s="397"/>
      <c r="AW21" s="397"/>
      <c r="AX21" s="397"/>
      <c r="AY21" s="397"/>
      <c r="AZ21" s="398"/>
      <c r="BA21" s="396"/>
      <c r="BB21" s="397"/>
      <c r="BC21" s="397"/>
      <c r="BD21" s="397"/>
      <c r="BE21" s="397"/>
      <c r="BF21" s="397"/>
      <c r="BG21" s="397"/>
      <c r="BH21" s="397"/>
      <c r="BI21" s="397"/>
      <c r="BJ21" s="397"/>
      <c r="BK21" s="397"/>
      <c r="BL21" s="398"/>
      <c r="BM21" s="396"/>
      <c r="BN21" s="397"/>
      <c r="BO21" s="397"/>
      <c r="BP21" s="397"/>
      <c r="BQ21" s="397"/>
      <c r="BR21" s="397"/>
      <c r="BS21" s="397"/>
      <c r="BT21" s="397"/>
      <c r="BU21" s="397"/>
      <c r="BV21" s="397"/>
      <c r="BW21" s="397"/>
      <c r="BX21" s="398"/>
      <c r="BY21" s="396"/>
      <c r="BZ21" s="397"/>
      <c r="CA21" s="397"/>
      <c r="CB21" s="397"/>
      <c r="CC21" s="397"/>
      <c r="CD21" s="397"/>
      <c r="CE21" s="397"/>
      <c r="CF21" s="397"/>
      <c r="CG21" s="397"/>
      <c r="CH21" s="397"/>
      <c r="CI21" s="397"/>
      <c r="CJ21" s="398"/>
      <c r="CK21" s="396"/>
      <c r="CL21" s="397"/>
      <c r="CM21" s="397"/>
      <c r="CN21" s="397"/>
      <c r="CO21" s="397"/>
      <c r="CP21" s="397"/>
      <c r="CQ21" s="397"/>
      <c r="CR21" s="397"/>
      <c r="CS21" s="397"/>
      <c r="CT21" s="397"/>
      <c r="CU21" s="397"/>
      <c r="CV21" s="398"/>
    </row>
    <row r="22" spans="2:100" x14ac:dyDescent="0.2">
      <c r="B22" s="750"/>
      <c r="C22" s="391"/>
      <c r="D22" s="399"/>
      <c r="E22" s="396"/>
      <c r="F22" s="397"/>
      <c r="G22" s="397"/>
      <c r="H22" s="397"/>
      <c r="I22" s="397"/>
      <c r="J22" s="397"/>
      <c r="K22" s="397"/>
      <c r="L22" s="397"/>
      <c r="M22" s="397"/>
      <c r="N22" s="397"/>
      <c r="O22" s="397"/>
      <c r="P22" s="398"/>
      <c r="Q22" s="396"/>
      <c r="R22" s="397"/>
      <c r="S22" s="397"/>
      <c r="T22" s="397"/>
      <c r="U22" s="397"/>
      <c r="V22" s="397"/>
      <c r="W22" s="397"/>
      <c r="X22" s="397"/>
      <c r="Y22" s="397"/>
      <c r="Z22" s="397"/>
      <c r="AA22" s="397"/>
      <c r="AB22" s="398"/>
      <c r="AC22" s="396"/>
      <c r="AD22" s="397"/>
      <c r="AE22" s="397"/>
      <c r="AF22" s="397"/>
      <c r="AG22" s="397"/>
      <c r="AH22" s="397"/>
      <c r="AI22" s="397"/>
      <c r="AJ22" s="397"/>
      <c r="AK22" s="397"/>
      <c r="AL22" s="397"/>
      <c r="AM22" s="397"/>
      <c r="AN22" s="398"/>
      <c r="AO22" s="396"/>
      <c r="AP22" s="397"/>
      <c r="AQ22" s="397"/>
      <c r="AR22" s="397"/>
      <c r="AS22" s="397"/>
      <c r="AT22" s="397"/>
      <c r="AU22" s="397"/>
      <c r="AV22" s="397"/>
      <c r="AW22" s="397"/>
      <c r="AX22" s="397"/>
      <c r="AY22" s="397"/>
      <c r="AZ22" s="398"/>
      <c r="BA22" s="396"/>
      <c r="BB22" s="397"/>
      <c r="BC22" s="397"/>
      <c r="BD22" s="397"/>
      <c r="BE22" s="397"/>
      <c r="BF22" s="397"/>
      <c r="BG22" s="397"/>
      <c r="BH22" s="397"/>
      <c r="BI22" s="397"/>
      <c r="BJ22" s="397"/>
      <c r="BK22" s="397"/>
      <c r="BL22" s="398"/>
      <c r="BM22" s="396"/>
      <c r="BN22" s="397"/>
      <c r="BO22" s="397"/>
      <c r="BP22" s="397"/>
      <c r="BQ22" s="397"/>
      <c r="BR22" s="397"/>
      <c r="BS22" s="397"/>
      <c r="BT22" s="397"/>
      <c r="BU22" s="397"/>
      <c r="BV22" s="397"/>
      <c r="BW22" s="397"/>
      <c r="BX22" s="398"/>
      <c r="BY22" s="396"/>
      <c r="BZ22" s="397"/>
      <c r="CA22" s="397"/>
      <c r="CB22" s="397"/>
      <c r="CC22" s="397"/>
      <c r="CD22" s="397"/>
      <c r="CE22" s="397"/>
      <c r="CF22" s="397"/>
      <c r="CG22" s="397"/>
      <c r="CH22" s="397"/>
      <c r="CI22" s="397"/>
      <c r="CJ22" s="398"/>
      <c r="CK22" s="396"/>
      <c r="CL22" s="397"/>
      <c r="CM22" s="397"/>
      <c r="CN22" s="397"/>
      <c r="CO22" s="397"/>
      <c r="CP22" s="397"/>
      <c r="CQ22" s="397"/>
      <c r="CR22" s="397"/>
      <c r="CS22" s="397"/>
      <c r="CT22" s="397"/>
      <c r="CU22" s="397"/>
      <c r="CV22" s="398"/>
    </row>
    <row r="23" spans="2:100" x14ac:dyDescent="0.2">
      <c r="B23" s="750"/>
      <c r="C23" s="391"/>
      <c r="D23" s="399"/>
      <c r="E23" s="396"/>
      <c r="F23" s="397"/>
      <c r="G23" s="397"/>
      <c r="H23" s="397"/>
      <c r="I23" s="397"/>
      <c r="J23" s="397"/>
      <c r="K23" s="397"/>
      <c r="L23" s="397"/>
      <c r="M23" s="397"/>
      <c r="N23" s="397"/>
      <c r="O23" s="397"/>
      <c r="P23" s="398"/>
      <c r="Q23" s="396"/>
      <c r="R23" s="397"/>
      <c r="S23" s="397"/>
      <c r="T23" s="397"/>
      <c r="U23" s="397"/>
      <c r="V23" s="397"/>
      <c r="W23" s="397"/>
      <c r="X23" s="397"/>
      <c r="Y23" s="397"/>
      <c r="Z23" s="397"/>
      <c r="AA23" s="397"/>
      <c r="AB23" s="398"/>
      <c r="AC23" s="396"/>
      <c r="AD23" s="397"/>
      <c r="AE23" s="397"/>
      <c r="AF23" s="397"/>
      <c r="AG23" s="397"/>
      <c r="AH23" s="397"/>
      <c r="AI23" s="397"/>
      <c r="AJ23" s="397"/>
      <c r="AK23" s="397"/>
      <c r="AL23" s="397"/>
      <c r="AM23" s="397"/>
      <c r="AN23" s="398"/>
      <c r="AO23" s="396"/>
      <c r="AP23" s="397"/>
      <c r="AQ23" s="397"/>
      <c r="AR23" s="397"/>
      <c r="AS23" s="397"/>
      <c r="AT23" s="397"/>
      <c r="AU23" s="397"/>
      <c r="AV23" s="397"/>
      <c r="AW23" s="397"/>
      <c r="AX23" s="397"/>
      <c r="AY23" s="397"/>
      <c r="AZ23" s="398"/>
      <c r="BA23" s="396"/>
      <c r="BB23" s="397"/>
      <c r="BC23" s="397"/>
      <c r="BD23" s="397"/>
      <c r="BE23" s="397"/>
      <c r="BF23" s="397"/>
      <c r="BG23" s="397"/>
      <c r="BH23" s="397"/>
      <c r="BI23" s="397"/>
      <c r="BJ23" s="397"/>
      <c r="BK23" s="397"/>
      <c r="BL23" s="398"/>
      <c r="BM23" s="396"/>
      <c r="BN23" s="397"/>
      <c r="BO23" s="397"/>
      <c r="BP23" s="397"/>
      <c r="BQ23" s="397"/>
      <c r="BR23" s="397"/>
      <c r="BS23" s="397"/>
      <c r="BT23" s="397"/>
      <c r="BU23" s="397"/>
      <c r="BV23" s="397"/>
      <c r="BW23" s="397"/>
      <c r="BX23" s="398"/>
      <c r="BY23" s="396"/>
      <c r="BZ23" s="397"/>
      <c r="CA23" s="397"/>
      <c r="CB23" s="397"/>
      <c r="CC23" s="397"/>
      <c r="CD23" s="397"/>
      <c r="CE23" s="397"/>
      <c r="CF23" s="397"/>
      <c r="CG23" s="397"/>
      <c r="CH23" s="397"/>
      <c r="CI23" s="397"/>
      <c r="CJ23" s="398"/>
      <c r="CK23" s="396"/>
      <c r="CL23" s="397"/>
      <c r="CM23" s="397"/>
      <c r="CN23" s="397"/>
      <c r="CO23" s="397"/>
      <c r="CP23" s="397"/>
      <c r="CQ23" s="397"/>
      <c r="CR23" s="397"/>
      <c r="CS23" s="397"/>
      <c r="CT23" s="397"/>
      <c r="CU23" s="397"/>
      <c r="CV23" s="398"/>
    </row>
    <row r="24" spans="2:100" x14ac:dyDescent="0.2">
      <c r="B24" s="750"/>
      <c r="C24" s="391"/>
      <c r="D24" s="399"/>
      <c r="E24" s="396"/>
      <c r="F24" s="397"/>
      <c r="G24" s="397"/>
      <c r="H24" s="397"/>
      <c r="I24" s="397"/>
      <c r="J24" s="397"/>
      <c r="K24" s="397"/>
      <c r="L24" s="397"/>
      <c r="M24" s="397"/>
      <c r="N24" s="397"/>
      <c r="O24" s="397"/>
      <c r="P24" s="398"/>
      <c r="Q24" s="396"/>
      <c r="R24" s="397"/>
      <c r="S24" s="397"/>
      <c r="T24" s="397"/>
      <c r="U24" s="397"/>
      <c r="V24" s="397"/>
      <c r="W24" s="397"/>
      <c r="X24" s="397"/>
      <c r="Y24" s="397"/>
      <c r="Z24" s="397"/>
      <c r="AA24" s="397"/>
      <c r="AB24" s="398"/>
      <c r="AC24" s="396"/>
      <c r="AD24" s="397"/>
      <c r="AE24" s="397"/>
      <c r="AF24" s="397"/>
      <c r="AG24" s="397"/>
      <c r="AH24" s="397"/>
      <c r="AI24" s="397"/>
      <c r="AJ24" s="397"/>
      <c r="AK24" s="397"/>
      <c r="AL24" s="397"/>
      <c r="AM24" s="397"/>
      <c r="AN24" s="398"/>
      <c r="AO24" s="396"/>
      <c r="AP24" s="397"/>
      <c r="AQ24" s="397"/>
      <c r="AR24" s="397"/>
      <c r="AS24" s="397"/>
      <c r="AT24" s="397"/>
      <c r="AU24" s="397"/>
      <c r="AV24" s="397"/>
      <c r="AW24" s="397"/>
      <c r="AX24" s="397"/>
      <c r="AY24" s="397"/>
      <c r="AZ24" s="398"/>
      <c r="BA24" s="396"/>
      <c r="BB24" s="397"/>
      <c r="BC24" s="397"/>
      <c r="BD24" s="397"/>
      <c r="BE24" s="397"/>
      <c r="BF24" s="397"/>
      <c r="BG24" s="397"/>
      <c r="BH24" s="397"/>
      <c r="BI24" s="397"/>
      <c r="BJ24" s="397"/>
      <c r="BK24" s="397"/>
      <c r="BL24" s="398"/>
      <c r="BM24" s="396"/>
      <c r="BN24" s="397"/>
      <c r="BO24" s="397"/>
      <c r="BP24" s="397"/>
      <c r="BQ24" s="397"/>
      <c r="BR24" s="397"/>
      <c r="BS24" s="397"/>
      <c r="BT24" s="397"/>
      <c r="BU24" s="397"/>
      <c r="BV24" s="397"/>
      <c r="BW24" s="397"/>
      <c r="BX24" s="398"/>
      <c r="BY24" s="396"/>
      <c r="BZ24" s="397"/>
      <c r="CA24" s="397"/>
      <c r="CB24" s="397"/>
      <c r="CC24" s="397"/>
      <c r="CD24" s="397"/>
      <c r="CE24" s="397"/>
      <c r="CF24" s="397"/>
      <c r="CG24" s="397"/>
      <c r="CH24" s="397"/>
      <c r="CI24" s="397"/>
      <c r="CJ24" s="398"/>
      <c r="CK24" s="396"/>
      <c r="CL24" s="397"/>
      <c r="CM24" s="397"/>
      <c r="CN24" s="397"/>
      <c r="CO24" s="397"/>
      <c r="CP24" s="397"/>
      <c r="CQ24" s="397"/>
      <c r="CR24" s="397"/>
      <c r="CS24" s="397"/>
      <c r="CT24" s="397"/>
      <c r="CU24" s="397"/>
      <c r="CV24" s="398"/>
    </row>
    <row r="25" spans="2:100" x14ac:dyDescent="0.2">
      <c r="B25" s="750"/>
      <c r="C25" s="391"/>
      <c r="D25" s="399"/>
      <c r="E25" s="396"/>
      <c r="F25" s="397"/>
      <c r="G25" s="397"/>
      <c r="H25" s="397"/>
      <c r="I25" s="397"/>
      <c r="J25" s="397"/>
      <c r="K25" s="397"/>
      <c r="L25" s="397"/>
      <c r="M25" s="397"/>
      <c r="N25" s="397"/>
      <c r="O25" s="397"/>
      <c r="P25" s="398"/>
      <c r="Q25" s="396"/>
      <c r="R25" s="397"/>
      <c r="S25" s="397"/>
      <c r="T25" s="397"/>
      <c r="U25" s="397"/>
      <c r="V25" s="397"/>
      <c r="W25" s="397"/>
      <c r="X25" s="397"/>
      <c r="Y25" s="397"/>
      <c r="Z25" s="397"/>
      <c r="AA25" s="397"/>
      <c r="AB25" s="398"/>
      <c r="AC25" s="396"/>
      <c r="AD25" s="397"/>
      <c r="AE25" s="397"/>
      <c r="AF25" s="397"/>
      <c r="AG25" s="397"/>
      <c r="AH25" s="397"/>
      <c r="AI25" s="397"/>
      <c r="AJ25" s="397"/>
      <c r="AK25" s="397"/>
      <c r="AL25" s="397"/>
      <c r="AM25" s="397"/>
      <c r="AN25" s="398"/>
      <c r="AO25" s="396"/>
      <c r="AP25" s="397"/>
      <c r="AQ25" s="397"/>
      <c r="AR25" s="397"/>
      <c r="AS25" s="397"/>
      <c r="AT25" s="397"/>
      <c r="AU25" s="397"/>
      <c r="AV25" s="397"/>
      <c r="AW25" s="397"/>
      <c r="AX25" s="397"/>
      <c r="AY25" s="397"/>
      <c r="AZ25" s="398"/>
      <c r="BA25" s="396"/>
      <c r="BB25" s="397"/>
      <c r="BC25" s="397"/>
      <c r="BD25" s="397"/>
      <c r="BE25" s="397"/>
      <c r="BF25" s="397"/>
      <c r="BG25" s="397"/>
      <c r="BH25" s="397"/>
      <c r="BI25" s="397"/>
      <c r="BJ25" s="397"/>
      <c r="BK25" s="397"/>
      <c r="BL25" s="398"/>
      <c r="BM25" s="396"/>
      <c r="BN25" s="397"/>
      <c r="BO25" s="397"/>
      <c r="BP25" s="397"/>
      <c r="BQ25" s="397"/>
      <c r="BR25" s="397"/>
      <c r="BS25" s="397"/>
      <c r="BT25" s="397"/>
      <c r="BU25" s="397"/>
      <c r="BV25" s="397"/>
      <c r="BW25" s="397"/>
      <c r="BX25" s="398"/>
      <c r="BY25" s="396"/>
      <c r="BZ25" s="397"/>
      <c r="CA25" s="397"/>
      <c r="CB25" s="397"/>
      <c r="CC25" s="397"/>
      <c r="CD25" s="397"/>
      <c r="CE25" s="397"/>
      <c r="CF25" s="397"/>
      <c r="CG25" s="397"/>
      <c r="CH25" s="397"/>
      <c r="CI25" s="397"/>
      <c r="CJ25" s="398"/>
      <c r="CK25" s="396"/>
      <c r="CL25" s="397"/>
      <c r="CM25" s="397"/>
      <c r="CN25" s="397"/>
      <c r="CO25" s="397"/>
      <c r="CP25" s="397"/>
      <c r="CQ25" s="397"/>
      <c r="CR25" s="397"/>
      <c r="CS25" s="397"/>
      <c r="CT25" s="397"/>
      <c r="CU25" s="397"/>
      <c r="CV25" s="398"/>
    </row>
    <row r="26" spans="2:100" x14ac:dyDescent="0.2">
      <c r="B26" s="750"/>
      <c r="C26" s="391"/>
      <c r="D26" s="399"/>
      <c r="E26" s="396"/>
      <c r="F26" s="397"/>
      <c r="G26" s="397"/>
      <c r="H26" s="397"/>
      <c r="I26" s="397"/>
      <c r="J26" s="397"/>
      <c r="K26" s="397"/>
      <c r="L26" s="397"/>
      <c r="M26" s="397"/>
      <c r="N26" s="397"/>
      <c r="O26" s="397"/>
      <c r="P26" s="398"/>
      <c r="Q26" s="396"/>
      <c r="R26" s="397"/>
      <c r="S26" s="397"/>
      <c r="T26" s="397"/>
      <c r="U26" s="397"/>
      <c r="V26" s="397"/>
      <c r="W26" s="397"/>
      <c r="X26" s="397"/>
      <c r="Y26" s="397"/>
      <c r="Z26" s="397"/>
      <c r="AA26" s="397"/>
      <c r="AB26" s="398"/>
      <c r="AC26" s="396"/>
      <c r="AD26" s="397"/>
      <c r="AE26" s="397"/>
      <c r="AF26" s="397"/>
      <c r="AG26" s="397"/>
      <c r="AH26" s="397"/>
      <c r="AI26" s="397"/>
      <c r="AJ26" s="397"/>
      <c r="AK26" s="397"/>
      <c r="AL26" s="397"/>
      <c r="AM26" s="397"/>
      <c r="AN26" s="398"/>
      <c r="AO26" s="396"/>
      <c r="AP26" s="397"/>
      <c r="AQ26" s="397"/>
      <c r="AR26" s="397"/>
      <c r="AS26" s="397"/>
      <c r="AT26" s="397"/>
      <c r="AU26" s="397"/>
      <c r="AV26" s="397"/>
      <c r="AW26" s="397"/>
      <c r="AX26" s="397"/>
      <c r="AY26" s="397"/>
      <c r="AZ26" s="398"/>
      <c r="BA26" s="396"/>
      <c r="BB26" s="397"/>
      <c r="BC26" s="397"/>
      <c r="BD26" s="397"/>
      <c r="BE26" s="397"/>
      <c r="BF26" s="397"/>
      <c r="BG26" s="397"/>
      <c r="BH26" s="397"/>
      <c r="BI26" s="397"/>
      <c r="BJ26" s="397"/>
      <c r="BK26" s="397"/>
      <c r="BL26" s="398"/>
      <c r="BM26" s="396"/>
      <c r="BN26" s="397"/>
      <c r="BO26" s="397"/>
      <c r="BP26" s="397"/>
      <c r="BQ26" s="397"/>
      <c r="BR26" s="397"/>
      <c r="BS26" s="397"/>
      <c r="BT26" s="397"/>
      <c r="BU26" s="397"/>
      <c r="BV26" s="397"/>
      <c r="BW26" s="397"/>
      <c r="BX26" s="398"/>
      <c r="BY26" s="396"/>
      <c r="BZ26" s="397"/>
      <c r="CA26" s="397"/>
      <c r="CB26" s="397"/>
      <c r="CC26" s="397"/>
      <c r="CD26" s="397"/>
      <c r="CE26" s="397"/>
      <c r="CF26" s="397"/>
      <c r="CG26" s="397"/>
      <c r="CH26" s="397"/>
      <c r="CI26" s="397"/>
      <c r="CJ26" s="398"/>
      <c r="CK26" s="396"/>
      <c r="CL26" s="397"/>
      <c r="CM26" s="397"/>
      <c r="CN26" s="397"/>
      <c r="CO26" s="397"/>
      <c r="CP26" s="397"/>
      <c r="CQ26" s="397"/>
      <c r="CR26" s="397"/>
      <c r="CS26" s="397"/>
      <c r="CT26" s="397"/>
      <c r="CU26" s="397"/>
      <c r="CV26" s="398"/>
    </row>
    <row r="27" spans="2:100" x14ac:dyDescent="0.2">
      <c r="B27" s="750"/>
      <c r="C27" s="391"/>
      <c r="D27" s="399"/>
      <c r="E27" s="396"/>
      <c r="F27" s="397"/>
      <c r="G27" s="397"/>
      <c r="H27" s="397"/>
      <c r="I27" s="397"/>
      <c r="J27" s="397"/>
      <c r="K27" s="397"/>
      <c r="L27" s="397"/>
      <c r="M27" s="397"/>
      <c r="N27" s="397"/>
      <c r="O27" s="397"/>
      <c r="P27" s="398"/>
      <c r="Q27" s="396"/>
      <c r="R27" s="397"/>
      <c r="S27" s="397"/>
      <c r="T27" s="397"/>
      <c r="U27" s="397"/>
      <c r="V27" s="397"/>
      <c r="W27" s="397"/>
      <c r="X27" s="397"/>
      <c r="Y27" s="397"/>
      <c r="Z27" s="397"/>
      <c r="AA27" s="397"/>
      <c r="AB27" s="398"/>
      <c r="AC27" s="396"/>
      <c r="AD27" s="397"/>
      <c r="AE27" s="397"/>
      <c r="AF27" s="397"/>
      <c r="AG27" s="397"/>
      <c r="AH27" s="397"/>
      <c r="AI27" s="397"/>
      <c r="AJ27" s="397"/>
      <c r="AK27" s="397"/>
      <c r="AL27" s="397"/>
      <c r="AM27" s="397"/>
      <c r="AN27" s="398"/>
      <c r="AO27" s="396"/>
      <c r="AP27" s="397"/>
      <c r="AQ27" s="397"/>
      <c r="AR27" s="397"/>
      <c r="AS27" s="397"/>
      <c r="AT27" s="397"/>
      <c r="AU27" s="397"/>
      <c r="AV27" s="397"/>
      <c r="AW27" s="397"/>
      <c r="AX27" s="397"/>
      <c r="AY27" s="397"/>
      <c r="AZ27" s="398"/>
      <c r="BA27" s="396"/>
      <c r="BB27" s="397"/>
      <c r="BC27" s="397"/>
      <c r="BD27" s="397"/>
      <c r="BE27" s="397"/>
      <c r="BF27" s="397"/>
      <c r="BG27" s="397"/>
      <c r="BH27" s="397"/>
      <c r="BI27" s="397"/>
      <c r="BJ27" s="397"/>
      <c r="BK27" s="397"/>
      <c r="BL27" s="398"/>
      <c r="BM27" s="396"/>
      <c r="BN27" s="397"/>
      <c r="BO27" s="397"/>
      <c r="BP27" s="397"/>
      <c r="BQ27" s="397"/>
      <c r="BR27" s="397"/>
      <c r="BS27" s="397"/>
      <c r="BT27" s="397"/>
      <c r="BU27" s="397"/>
      <c r="BV27" s="397"/>
      <c r="BW27" s="397"/>
      <c r="BX27" s="398"/>
      <c r="BY27" s="396"/>
      <c r="BZ27" s="397"/>
      <c r="CA27" s="397"/>
      <c r="CB27" s="397"/>
      <c r="CC27" s="397"/>
      <c r="CD27" s="397"/>
      <c r="CE27" s="397"/>
      <c r="CF27" s="397"/>
      <c r="CG27" s="397"/>
      <c r="CH27" s="397"/>
      <c r="CI27" s="397"/>
      <c r="CJ27" s="398"/>
      <c r="CK27" s="396"/>
      <c r="CL27" s="397"/>
      <c r="CM27" s="397"/>
      <c r="CN27" s="397"/>
      <c r="CO27" s="397"/>
      <c r="CP27" s="397"/>
      <c r="CQ27" s="397"/>
      <c r="CR27" s="397"/>
      <c r="CS27" s="397"/>
      <c r="CT27" s="397"/>
      <c r="CU27" s="397"/>
      <c r="CV27" s="398"/>
    </row>
    <row r="28" spans="2:100" x14ac:dyDescent="0.2">
      <c r="B28" s="750"/>
      <c r="C28" s="391"/>
      <c r="D28" s="399"/>
      <c r="E28" s="396"/>
      <c r="F28" s="397"/>
      <c r="G28" s="397"/>
      <c r="H28" s="397"/>
      <c r="I28" s="397"/>
      <c r="J28" s="397"/>
      <c r="K28" s="397"/>
      <c r="L28" s="397"/>
      <c r="M28" s="397"/>
      <c r="N28" s="397"/>
      <c r="O28" s="397"/>
      <c r="P28" s="398"/>
      <c r="Q28" s="396"/>
      <c r="R28" s="397"/>
      <c r="S28" s="397"/>
      <c r="T28" s="397"/>
      <c r="U28" s="397"/>
      <c r="V28" s="397"/>
      <c r="W28" s="397"/>
      <c r="X28" s="397"/>
      <c r="Y28" s="397"/>
      <c r="Z28" s="397"/>
      <c r="AA28" s="397"/>
      <c r="AB28" s="398"/>
      <c r="AC28" s="396"/>
      <c r="AD28" s="397"/>
      <c r="AE28" s="397"/>
      <c r="AF28" s="397"/>
      <c r="AG28" s="397"/>
      <c r="AH28" s="397"/>
      <c r="AI28" s="397"/>
      <c r="AJ28" s="397"/>
      <c r="AK28" s="397"/>
      <c r="AL28" s="397"/>
      <c r="AM28" s="397"/>
      <c r="AN28" s="398"/>
      <c r="AO28" s="396"/>
      <c r="AP28" s="397"/>
      <c r="AQ28" s="397"/>
      <c r="AR28" s="397"/>
      <c r="AS28" s="397"/>
      <c r="AT28" s="397"/>
      <c r="AU28" s="397"/>
      <c r="AV28" s="397"/>
      <c r="AW28" s="397"/>
      <c r="AX28" s="397"/>
      <c r="AY28" s="397"/>
      <c r="AZ28" s="398"/>
      <c r="BA28" s="396"/>
      <c r="BB28" s="397"/>
      <c r="BC28" s="397"/>
      <c r="BD28" s="397"/>
      <c r="BE28" s="397"/>
      <c r="BF28" s="397"/>
      <c r="BG28" s="397"/>
      <c r="BH28" s="397"/>
      <c r="BI28" s="397"/>
      <c r="BJ28" s="397"/>
      <c r="BK28" s="397"/>
      <c r="BL28" s="398"/>
      <c r="BM28" s="396"/>
      <c r="BN28" s="397"/>
      <c r="BO28" s="397"/>
      <c r="BP28" s="397"/>
      <c r="BQ28" s="397"/>
      <c r="BR28" s="397"/>
      <c r="BS28" s="397"/>
      <c r="BT28" s="397"/>
      <c r="BU28" s="397"/>
      <c r="BV28" s="397"/>
      <c r="BW28" s="397"/>
      <c r="BX28" s="398"/>
      <c r="BY28" s="396"/>
      <c r="BZ28" s="397"/>
      <c r="CA28" s="397"/>
      <c r="CB28" s="397"/>
      <c r="CC28" s="397"/>
      <c r="CD28" s="397"/>
      <c r="CE28" s="397"/>
      <c r="CF28" s="397"/>
      <c r="CG28" s="397"/>
      <c r="CH28" s="397"/>
      <c r="CI28" s="397"/>
      <c r="CJ28" s="398"/>
      <c r="CK28" s="396"/>
      <c r="CL28" s="397"/>
      <c r="CM28" s="397"/>
      <c r="CN28" s="397"/>
      <c r="CO28" s="397"/>
      <c r="CP28" s="397"/>
      <c r="CQ28" s="397"/>
      <c r="CR28" s="397"/>
      <c r="CS28" s="397"/>
      <c r="CT28" s="397"/>
      <c r="CU28" s="397"/>
      <c r="CV28" s="398"/>
    </row>
    <row r="29" spans="2:100" x14ac:dyDescent="0.2">
      <c r="B29" s="750"/>
      <c r="C29" s="391"/>
      <c r="D29" s="145"/>
      <c r="E29" s="396"/>
      <c r="F29" s="397"/>
      <c r="G29" s="397"/>
      <c r="H29" s="397"/>
      <c r="I29" s="397"/>
      <c r="J29" s="397"/>
      <c r="K29" s="397"/>
      <c r="L29" s="397" t="s">
        <v>164</v>
      </c>
      <c r="M29" s="397"/>
      <c r="N29" s="397"/>
      <c r="O29" s="397"/>
      <c r="P29" s="398"/>
      <c r="Q29" s="396"/>
      <c r="R29" s="397"/>
      <c r="S29" s="397"/>
      <c r="T29" s="397"/>
      <c r="U29" s="397"/>
      <c r="V29" s="397"/>
      <c r="W29" s="397"/>
      <c r="X29" s="397"/>
      <c r="Y29" s="397"/>
      <c r="Z29" s="397"/>
      <c r="AA29" s="397"/>
      <c r="AB29" s="398"/>
      <c r="AC29" s="396"/>
      <c r="AD29" s="397"/>
      <c r="AE29" s="397"/>
      <c r="AF29" s="397"/>
      <c r="AG29" s="397"/>
      <c r="AH29" s="397"/>
      <c r="AI29" s="397"/>
      <c r="AJ29" s="397"/>
      <c r="AK29" s="397"/>
      <c r="AL29" s="397"/>
      <c r="AM29" s="397"/>
      <c r="AN29" s="398"/>
      <c r="AO29" s="396"/>
      <c r="AP29" s="397"/>
      <c r="AQ29" s="397"/>
      <c r="AR29" s="397"/>
      <c r="AS29" s="397"/>
      <c r="AT29" s="397"/>
      <c r="AU29" s="397"/>
      <c r="AV29" s="397"/>
      <c r="AW29" s="397"/>
      <c r="AX29" s="397"/>
      <c r="AY29" s="397"/>
      <c r="AZ29" s="398"/>
      <c r="BA29" s="396"/>
      <c r="BB29" s="397"/>
      <c r="BC29" s="397"/>
      <c r="BD29" s="397"/>
      <c r="BE29" s="397"/>
      <c r="BF29" s="397"/>
      <c r="BG29" s="397"/>
      <c r="BH29" s="397"/>
      <c r="BI29" s="397"/>
      <c r="BJ29" s="397"/>
      <c r="BK29" s="397"/>
      <c r="BL29" s="398"/>
      <c r="BM29" s="396"/>
      <c r="BN29" s="397"/>
      <c r="BO29" s="397"/>
      <c r="BP29" s="397"/>
      <c r="BQ29" s="397"/>
      <c r="BR29" s="397"/>
      <c r="BS29" s="397"/>
      <c r="BT29" s="397"/>
      <c r="BU29" s="397"/>
      <c r="BV29" s="397"/>
      <c r="BW29" s="397"/>
      <c r="BX29" s="398"/>
      <c r="BY29" s="396"/>
      <c r="BZ29" s="397"/>
      <c r="CA29" s="397"/>
      <c r="CB29" s="397"/>
      <c r="CC29" s="397"/>
      <c r="CD29" s="397"/>
      <c r="CE29" s="397"/>
      <c r="CF29" s="397"/>
      <c r="CG29" s="397"/>
      <c r="CH29" s="397"/>
      <c r="CI29" s="397"/>
      <c r="CJ29" s="398"/>
      <c r="CK29" s="396"/>
      <c r="CL29" s="397"/>
      <c r="CM29" s="397"/>
      <c r="CN29" s="397"/>
      <c r="CO29" s="397"/>
      <c r="CP29" s="397"/>
      <c r="CQ29" s="397"/>
      <c r="CR29" s="397"/>
      <c r="CS29" s="397"/>
      <c r="CT29" s="397"/>
      <c r="CU29" s="397"/>
      <c r="CV29" s="398"/>
    </row>
    <row r="30" spans="2:100" x14ac:dyDescent="0.2">
      <c r="B30" s="750"/>
      <c r="C30" s="406"/>
      <c r="D30" s="401"/>
      <c r="E30" s="402"/>
      <c r="F30" s="403"/>
      <c r="G30" s="403"/>
      <c r="H30" s="403"/>
      <c r="I30" s="403"/>
      <c r="J30" s="403"/>
      <c r="K30" s="403"/>
      <c r="L30" s="403"/>
      <c r="M30" s="403"/>
      <c r="N30" s="403"/>
      <c r="O30" s="403"/>
      <c r="P30" s="404"/>
      <c r="Q30" s="402"/>
      <c r="R30" s="403"/>
      <c r="S30" s="403"/>
      <c r="T30" s="403"/>
      <c r="U30" s="403"/>
      <c r="V30" s="403"/>
      <c r="W30" s="403"/>
      <c r="X30" s="403"/>
      <c r="Y30" s="403"/>
      <c r="Z30" s="403"/>
      <c r="AA30" s="403"/>
      <c r="AB30" s="404"/>
      <c r="AC30" s="402"/>
      <c r="AD30" s="403"/>
      <c r="AE30" s="403"/>
      <c r="AF30" s="403"/>
      <c r="AG30" s="403"/>
      <c r="AH30" s="403"/>
      <c r="AI30" s="403"/>
      <c r="AJ30" s="403"/>
      <c r="AK30" s="403"/>
      <c r="AL30" s="403"/>
      <c r="AM30" s="403"/>
      <c r="AN30" s="404"/>
      <c r="AO30" s="402"/>
      <c r="AP30" s="403"/>
      <c r="AQ30" s="403"/>
      <c r="AR30" s="403"/>
      <c r="AS30" s="403"/>
      <c r="AT30" s="403"/>
      <c r="AU30" s="403"/>
      <c r="AV30" s="403"/>
      <c r="AW30" s="403"/>
      <c r="AX30" s="403"/>
      <c r="AY30" s="403"/>
      <c r="AZ30" s="404"/>
      <c r="BA30" s="402"/>
      <c r="BB30" s="403"/>
      <c r="BC30" s="403"/>
      <c r="BD30" s="403"/>
      <c r="BE30" s="403"/>
      <c r="BF30" s="403"/>
      <c r="BG30" s="403"/>
      <c r="BH30" s="403"/>
      <c r="BI30" s="403"/>
      <c r="BJ30" s="403"/>
      <c r="BK30" s="403"/>
      <c r="BL30" s="404"/>
      <c r="BM30" s="402"/>
      <c r="BN30" s="403"/>
      <c r="BO30" s="403"/>
      <c r="BP30" s="403"/>
      <c r="BQ30" s="403"/>
      <c r="BR30" s="403"/>
      <c r="BS30" s="403"/>
      <c r="BT30" s="403"/>
      <c r="BU30" s="403"/>
      <c r="BV30" s="403"/>
      <c r="BW30" s="403"/>
      <c r="BX30" s="404"/>
      <c r="BY30" s="402"/>
      <c r="BZ30" s="403"/>
      <c r="CA30" s="403"/>
      <c r="CB30" s="403"/>
      <c r="CC30" s="403"/>
      <c r="CD30" s="403"/>
      <c r="CE30" s="403"/>
      <c r="CF30" s="403"/>
      <c r="CG30" s="403"/>
      <c r="CH30" s="403"/>
      <c r="CI30" s="403"/>
      <c r="CJ30" s="404"/>
      <c r="CK30" s="402"/>
      <c r="CL30" s="403"/>
      <c r="CM30" s="403"/>
      <c r="CN30" s="403"/>
      <c r="CO30" s="403"/>
      <c r="CP30" s="403"/>
      <c r="CQ30" s="403"/>
      <c r="CR30" s="403"/>
      <c r="CS30" s="403"/>
      <c r="CT30" s="403"/>
      <c r="CU30" s="403"/>
      <c r="CV30" s="404"/>
    </row>
    <row r="31" spans="2:100" x14ac:dyDescent="0.2">
      <c r="B31" s="754" t="s">
        <v>292</v>
      </c>
      <c r="C31" s="386"/>
      <c r="D31" s="407" t="s">
        <v>293</v>
      </c>
      <c r="E31" s="388"/>
      <c r="F31" s="389"/>
      <c r="G31" s="389"/>
      <c r="H31" s="389"/>
      <c r="I31" s="389"/>
      <c r="J31" s="389"/>
      <c r="K31" s="389"/>
      <c r="L31" s="389"/>
      <c r="M31" s="389"/>
      <c r="N31" s="389"/>
      <c r="O31" s="389"/>
      <c r="P31" s="390"/>
      <c r="Q31" s="388"/>
      <c r="R31" s="389"/>
      <c r="S31" s="389"/>
      <c r="T31" s="389"/>
      <c r="U31" s="389"/>
      <c r="V31" s="389"/>
      <c r="W31" s="389"/>
      <c r="X31" s="389"/>
      <c r="Y31" s="389"/>
      <c r="Z31" s="389"/>
      <c r="AA31" s="389"/>
      <c r="AB31" s="390"/>
      <c r="AC31" s="388"/>
      <c r="AD31" s="389"/>
      <c r="AE31" s="389"/>
      <c r="AF31" s="389"/>
      <c r="AG31" s="389"/>
      <c r="AH31" s="389"/>
      <c r="AI31" s="389"/>
      <c r="AJ31" s="389"/>
      <c r="AK31" s="389"/>
      <c r="AL31" s="389"/>
      <c r="AM31" s="389"/>
      <c r="AN31" s="390"/>
      <c r="AO31" s="388"/>
      <c r="AP31" s="389"/>
      <c r="AQ31" s="389"/>
      <c r="AR31" s="389"/>
      <c r="AS31" s="389"/>
      <c r="AT31" s="389"/>
      <c r="AU31" s="389"/>
      <c r="AV31" s="389"/>
      <c r="AW31" s="389"/>
      <c r="AX31" s="389"/>
      <c r="AY31" s="389"/>
      <c r="AZ31" s="390"/>
      <c r="BA31" s="388"/>
      <c r="BB31" s="389"/>
      <c r="BC31" s="389"/>
      <c r="BD31" s="389"/>
      <c r="BE31" s="389"/>
      <c r="BF31" s="389"/>
      <c r="BG31" s="389"/>
      <c r="BH31" s="389"/>
      <c r="BI31" s="389"/>
      <c r="BJ31" s="389"/>
      <c r="BK31" s="389"/>
      <c r="BL31" s="390"/>
      <c r="BM31" s="388"/>
      <c r="BN31" s="389"/>
      <c r="BO31" s="389"/>
      <c r="BP31" s="389"/>
      <c r="BQ31" s="389"/>
      <c r="BR31" s="389"/>
      <c r="BS31" s="389"/>
      <c r="BT31" s="389"/>
      <c r="BU31" s="389"/>
      <c r="BV31" s="389"/>
      <c r="BW31" s="389"/>
      <c r="BX31" s="390"/>
      <c r="BY31" s="388"/>
      <c r="BZ31" s="389"/>
      <c r="CA31" s="389"/>
      <c r="CB31" s="389"/>
      <c r="CC31" s="389"/>
      <c r="CD31" s="389"/>
      <c r="CE31" s="389"/>
      <c r="CF31" s="389"/>
      <c r="CG31" s="389"/>
      <c r="CH31" s="389"/>
      <c r="CI31" s="389"/>
      <c r="CJ31" s="390"/>
      <c r="CK31" s="388"/>
      <c r="CL31" s="389"/>
      <c r="CM31" s="389"/>
      <c r="CN31" s="389"/>
      <c r="CO31" s="389"/>
      <c r="CP31" s="389"/>
      <c r="CQ31" s="389"/>
      <c r="CR31" s="389"/>
      <c r="CS31" s="389"/>
      <c r="CT31" s="389"/>
      <c r="CU31" s="389"/>
      <c r="CV31" s="390"/>
    </row>
    <row r="32" spans="2:100" x14ac:dyDescent="0.2">
      <c r="B32" s="754"/>
      <c r="C32" s="391"/>
      <c r="D32" s="145"/>
      <c r="E32" s="396"/>
      <c r="F32" s="397"/>
      <c r="G32" s="397"/>
      <c r="H32" s="397"/>
      <c r="I32" s="397"/>
      <c r="J32" s="397"/>
      <c r="K32" s="397"/>
      <c r="L32" s="397"/>
      <c r="M32" s="397"/>
      <c r="N32" s="397"/>
      <c r="O32" s="397"/>
      <c r="P32" s="398"/>
      <c r="Q32" s="396"/>
      <c r="R32" s="397"/>
      <c r="S32" s="397"/>
      <c r="T32" s="397"/>
      <c r="U32" s="397"/>
      <c r="V32" s="397"/>
      <c r="W32" s="397"/>
      <c r="X32" s="397"/>
      <c r="Y32" s="397"/>
      <c r="Z32" s="397"/>
      <c r="AA32" s="397"/>
      <c r="AB32" s="398"/>
      <c r="AC32" s="396"/>
      <c r="AD32" s="397"/>
      <c r="AE32" s="397"/>
      <c r="AF32" s="397"/>
      <c r="AG32" s="397"/>
      <c r="AH32" s="397"/>
      <c r="AI32" s="397"/>
      <c r="AJ32" s="397"/>
      <c r="AK32" s="397"/>
      <c r="AL32" s="397"/>
      <c r="AM32" s="397"/>
      <c r="AN32" s="398"/>
      <c r="AO32" s="396"/>
      <c r="AP32" s="397"/>
      <c r="AQ32" s="397"/>
      <c r="AR32" s="397"/>
      <c r="AS32" s="397"/>
      <c r="AT32" s="397"/>
      <c r="AU32" s="397"/>
      <c r="AV32" s="397"/>
      <c r="AW32" s="397"/>
      <c r="AX32" s="397"/>
      <c r="AY32" s="397"/>
      <c r="AZ32" s="398"/>
      <c r="BA32" s="396"/>
      <c r="BB32" s="397"/>
      <c r="BC32" s="397"/>
      <c r="BD32" s="397"/>
      <c r="BE32" s="397"/>
      <c r="BF32" s="397"/>
      <c r="BG32" s="397"/>
      <c r="BH32" s="397"/>
      <c r="BI32" s="397"/>
      <c r="BJ32" s="397"/>
      <c r="BK32" s="397"/>
      <c r="BL32" s="398"/>
      <c r="BM32" s="396"/>
      <c r="BN32" s="397"/>
      <c r="BO32" s="397"/>
      <c r="BP32" s="397"/>
      <c r="BQ32" s="397"/>
      <c r="BR32" s="397"/>
      <c r="BS32" s="397"/>
      <c r="BT32" s="397"/>
      <c r="BU32" s="397"/>
      <c r="BV32" s="397"/>
      <c r="BW32" s="397"/>
      <c r="BX32" s="398"/>
      <c r="BY32" s="396"/>
      <c r="BZ32" s="397"/>
      <c r="CA32" s="397"/>
      <c r="CB32" s="397"/>
      <c r="CC32" s="397"/>
      <c r="CD32" s="397"/>
      <c r="CE32" s="397"/>
      <c r="CF32" s="397"/>
      <c r="CG32" s="397"/>
      <c r="CH32" s="397"/>
      <c r="CI32" s="397"/>
      <c r="CJ32" s="398"/>
      <c r="CK32" s="396"/>
      <c r="CL32" s="397"/>
      <c r="CM32" s="397"/>
      <c r="CN32" s="397"/>
      <c r="CO32" s="397"/>
      <c r="CP32" s="397"/>
      <c r="CQ32" s="397"/>
      <c r="CR32" s="397"/>
      <c r="CS32" s="397"/>
      <c r="CT32" s="397"/>
      <c r="CU32" s="397"/>
      <c r="CV32" s="398"/>
    </row>
    <row r="33" spans="1:100" x14ac:dyDescent="0.2">
      <c r="B33" s="754"/>
      <c r="C33" s="391"/>
      <c r="D33" s="399" t="s">
        <v>162</v>
      </c>
      <c r="E33" s="396"/>
      <c r="F33" s="397"/>
      <c r="G33" s="397"/>
      <c r="H33" s="397"/>
      <c r="I33" s="397"/>
      <c r="J33" s="397"/>
      <c r="K33" s="397"/>
      <c r="L33" s="397"/>
      <c r="M33" s="397"/>
      <c r="N33" s="397"/>
      <c r="O33" s="397"/>
      <c r="P33" s="398"/>
      <c r="Q33" s="396"/>
      <c r="R33" s="397"/>
      <c r="S33" s="397"/>
      <c r="T33" s="397"/>
      <c r="U33" s="397"/>
      <c r="V33" s="397"/>
      <c r="W33" s="397"/>
      <c r="X33" s="397"/>
      <c r="Y33" s="397"/>
      <c r="Z33" s="397"/>
      <c r="AA33" s="397"/>
      <c r="AB33" s="398"/>
      <c r="AC33" s="396"/>
      <c r="AD33" s="397"/>
      <c r="AE33" s="397"/>
      <c r="AF33" s="397"/>
      <c r="AG33" s="397"/>
      <c r="AH33" s="397"/>
      <c r="AI33" s="397"/>
      <c r="AJ33" s="397"/>
      <c r="AK33" s="397"/>
      <c r="AL33" s="397"/>
      <c r="AM33" s="397"/>
      <c r="AN33" s="398"/>
      <c r="AO33" s="396"/>
      <c r="AP33" s="397"/>
      <c r="AQ33" s="397"/>
      <c r="AR33" s="397"/>
      <c r="AS33" s="397"/>
      <c r="AT33" s="397"/>
      <c r="AU33" s="397"/>
      <c r="AV33" s="397"/>
      <c r="AW33" s="397"/>
      <c r="AX33" s="397"/>
      <c r="AY33" s="397"/>
      <c r="AZ33" s="398"/>
      <c r="BA33" s="396"/>
      <c r="BB33" s="397"/>
      <c r="BC33" s="397"/>
      <c r="BD33" s="397"/>
      <c r="BE33" s="397"/>
      <c r="BF33" s="397"/>
      <c r="BG33" s="397"/>
      <c r="BH33" s="397"/>
      <c r="BI33" s="397"/>
      <c r="BJ33" s="397"/>
      <c r="BK33" s="397"/>
      <c r="BL33" s="398"/>
      <c r="BM33" s="396"/>
      <c r="BN33" s="397"/>
      <c r="BO33" s="397"/>
      <c r="BP33" s="397"/>
      <c r="BQ33" s="397"/>
      <c r="BR33" s="397"/>
      <c r="BS33" s="397"/>
      <c r="BT33" s="397"/>
      <c r="BU33" s="397"/>
      <c r="BV33" s="397"/>
      <c r="BW33" s="397"/>
      <c r="BX33" s="398"/>
      <c r="BY33" s="396"/>
      <c r="BZ33" s="397"/>
      <c r="CA33" s="397"/>
      <c r="CB33" s="397"/>
      <c r="CC33" s="397"/>
      <c r="CD33" s="397"/>
      <c r="CE33" s="397"/>
      <c r="CF33" s="397"/>
      <c r="CG33" s="397"/>
      <c r="CH33" s="397"/>
      <c r="CI33" s="397"/>
      <c r="CJ33" s="398"/>
      <c r="CK33" s="396"/>
      <c r="CL33" s="397"/>
      <c r="CM33" s="397"/>
      <c r="CN33" s="397"/>
      <c r="CO33" s="397"/>
      <c r="CP33" s="397"/>
      <c r="CQ33" s="397"/>
      <c r="CR33" s="397"/>
      <c r="CS33" s="397"/>
      <c r="CT33" s="397"/>
      <c r="CU33" s="397"/>
      <c r="CV33" s="398"/>
    </row>
    <row r="34" spans="1:100" x14ac:dyDescent="0.2">
      <c r="B34" s="754"/>
      <c r="C34" s="391"/>
      <c r="D34" s="399"/>
      <c r="E34" s="396"/>
      <c r="F34" s="397"/>
      <c r="G34" s="397"/>
      <c r="H34" s="397"/>
      <c r="I34" s="397"/>
      <c r="J34" s="397"/>
      <c r="K34" s="397"/>
      <c r="L34" s="397"/>
      <c r="M34" s="397"/>
      <c r="N34" s="397"/>
      <c r="O34" s="397"/>
      <c r="P34" s="398"/>
      <c r="Q34" s="396"/>
      <c r="R34" s="397"/>
      <c r="S34" s="397"/>
      <c r="T34" s="397"/>
      <c r="U34" s="397"/>
      <c r="V34" s="397"/>
      <c r="W34" s="397"/>
      <c r="X34" s="397"/>
      <c r="Y34" s="397"/>
      <c r="Z34" s="397"/>
      <c r="AA34" s="397"/>
      <c r="AB34" s="398"/>
      <c r="AC34" s="396"/>
      <c r="AD34" s="397"/>
      <c r="AE34" s="397"/>
      <c r="AF34" s="397"/>
      <c r="AG34" s="397"/>
      <c r="AH34" s="397"/>
      <c r="AI34" s="397"/>
      <c r="AJ34" s="397"/>
      <c r="AK34" s="397"/>
      <c r="AL34" s="397"/>
      <c r="AM34" s="397"/>
      <c r="AN34" s="398"/>
      <c r="AO34" s="396"/>
      <c r="AP34" s="397"/>
      <c r="AQ34" s="397"/>
      <c r="AR34" s="397"/>
      <c r="AS34" s="397"/>
      <c r="AT34" s="397"/>
      <c r="AU34" s="397"/>
      <c r="AV34" s="397"/>
      <c r="AW34" s="397"/>
      <c r="AX34" s="397"/>
      <c r="AY34" s="397"/>
      <c r="AZ34" s="398"/>
      <c r="BA34" s="396"/>
      <c r="BB34" s="397"/>
      <c r="BC34" s="397"/>
      <c r="BD34" s="397"/>
      <c r="BE34" s="397"/>
      <c r="BF34" s="397"/>
      <c r="BG34" s="397"/>
      <c r="BH34" s="397"/>
      <c r="BI34" s="397"/>
      <c r="BJ34" s="397"/>
      <c r="BK34" s="397"/>
      <c r="BL34" s="398"/>
      <c r="BM34" s="396"/>
      <c r="BN34" s="397"/>
      <c r="BO34" s="397"/>
      <c r="BP34" s="397"/>
      <c r="BQ34" s="397"/>
      <c r="BR34" s="397"/>
      <c r="BS34" s="397"/>
      <c r="BT34" s="397"/>
      <c r="BU34" s="397"/>
      <c r="BV34" s="397"/>
      <c r="BW34" s="397"/>
      <c r="BX34" s="398"/>
      <c r="BY34" s="396"/>
      <c r="BZ34" s="397"/>
      <c r="CA34" s="397"/>
      <c r="CB34" s="397"/>
      <c r="CC34" s="397"/>
      <c r="CD34" s="397"/>
      <c r="CE34" s="397"/>
      <c r="CF34" s="397"/>
      <c r="CG34" s="397"/>
      <c r="CH34" s="397"/>
      <c r="CI34" s="397"/>
      <c r="CJ34" s="398"/>
      <c r="CK34" s="396"/>
      <c r="CL34" s="397"/>
      <c r="CM34" s="397"/>
      <c r="CN34" s="397"/>
      <c r="CO34" s="397"/>
      <c r="CP34" s="397"/>
      <c r="CQ34" s="397"/>
      <c r="CR34" s="397"/>
      <c r="CS34" s="397"/>
      <c r="CT34" s="397"/>
      <c r="CU34" s="397"/>
      <c r="CV34" s="398"/>
    </row>
    <row r="35" spans="1:100" x14ac:dyDescent="0.2">
      <c r="B35" s="754"/>
      <c r="C35" s="391"/>
      <c r="D35" s="145"/>
      <c r="E35" s="396"/>
      <c r="F35" s="397"/>
      <c r="G35" s="397"/>
      <c r="H35" s="397"/>
      <c r="I35" s="397"/>
      <c r="J35" s="397"/>
      <c r="K35" s="397"/>
      <c r="L35" s="397" t="s">
        <v>164</v>
      </c>
      <c r="M35" s="397"/>
      <c r="N35" s="397"/>
      <c r="O35" s="397"/>
      <c r="P35" s="398"/>
      <c r="Q35" s="396"/>
      <c r="R35" s="397"/>
      <c r="S35" s="397"/>
      <c r="T35" s="397"/>
      <c r="U35" s="397"/>
      <c r="V35" s="397"/>
      <c r="W35" s="397"/>
      <c r="X35" s="397"/>
      <c r="Y35" s="397"/>
      <c r="Z35" s="397"/>
      <c r="AA35" s="397"/>
      <c r="AB35" s="398"/>
      <c r="AC35" s="396"/>
      <c r="AD35" s="397"/>
      <c r="AE35" s="397"/>
      <c r="AF35" s="397"/>
      <c r="AG35" s="397"/>
      <c r="AH35" s="397"/>
      <c r="AI35" s="397"/>
      <c r="AJ35" s="397"/>
      <c r="AK35" s="397"/>
      <c r="AL35" s="397"/>
      <c r="AM35" s="397"/>
      <c r="AN35" s="398"/>
      <c r="AO35" s="396"/>
      <c r="AP35" s="397"/>
      <c r="AQ35" s="397"/>
      <c r="AR35" s="397"/>
      <c r="AS35" s="397"/>
      <c r="AT35" s="397"/>
      <c r="AU35" s="397"/>
      <c r="AV35" s="397"/>
      <c r="AW35" s="397"/>
      <c r="AX35" s="397"/>
      <c r="AY35" s="397"/>
      <c r="AZ35" s="398"/>
      <c r="BA35" s="396"/>
      <c r="BB35" s="397"/>
      <c r="BC35" s="397"/>
      <c r="BD35" s="397"/>
      <c r="BE35" s="397"/>
      <c r="BF35" s="397"/>
      <c r="BG35" s="397"/>
      <c r="BH35" s="397"/>
      <c r="BI35" s="397"/>
      <c r="BJ35" s="397"/>
      <c r="BK35" s="397"/>
      <c r="BL35" s="398"/>
      <c r="BM35" s="396"/>
      <c r="BN35" s="397"/>
      <c r="BO35" s="397"/>
      <c r="BP35" s="397"/>
      <c r="BQ35" s="397"/>
      <c r="BR35" s="397"/>
      <c r="BS35" s="397"/>
      <c r="BT35" s="397"/>
      <c r="BU35" s="397"/>
      <c r="BV35" s="397"/>
      <c r="BW35" s="397"/>
      <c r="BX35" s="398"/>
      <c r="BY35" s="396"/>
      <c r="BZ35" s="397"/>
      <c r="CA35" s="397"/>
      <c r="CB35" s="397"/>
      <c r="CC35" s="397"/>
      <c r="CD35" s="397"/>
      <c r="CE35" s="397"/>
      <c r="CF35" s="397"/>
      <c r="CG35" s="397"/>
      <c r="CH35" s="397"/>
      <c r="CI35" s="397"/>
      <c r="CJ35" s="398"/>
      <c r="CK35" s="396"/>
      <c r="CL35" s="397"/>
      <c r="CM35" s="397"/>
      <c r="CN35" s="397"/>
      <c r="CO35" s="397"/>
      <c r="CP35" s="397"/>
      <c r="CQ35" s="397"/>
      <c r="CR35" s="397"/>
      <c r="CS35" s="397"/>
      <c r="CT35" s="397"/>
      <c r="CU35" s="397"/>
      <c r="CV35" s="398"/>
    </row>
    <row r="36" spans="1:100" x14ac:dyDescent="0.2">
      <c r="B36" s="754"/>
      <c r="C36" s="406"/>
      <c r="D36" s="401"/>
      <c r="E36" s="402"/>
      <c r="F36" s="403"/>
      <c r="G36" s="403"/>
      <c r="H36" s="403"/>
      <c r="I36" s="403"/>
      <c r="J36" s="403"/>
      <c r="K36" s="403"/>
      <c r="L36" s="403"/>
      <c r="M36" s="403"/>
      <c r="N36" s="403"/>
      <c r="O36" s="403"/>
      <c r="P36" s="404"/>
      <c r="Q36" s="402"/>
      <c r="R36" s="403"/>
      <c r="S36" s="403"/>
      <c r="T36" s="403"/>
      <c r="U36" s="403"/>
      <c r="V36" s="403"/>
      <c r="W36" s="403"/>
      <c r="X36" s="403"/>
      <c r="Y36" s="403"/>
      <c r="Z36" s="403"/>
      <c r="AA36" s="403"/>
      <c r="AB36" s="404"/>
      <c r="AC36" s="402"/>
      <c r="AD36" s="403"/>
      <c r="AE36" s="403"/>
      <c r="AF36" s="403"/>
      <c r="AG36" s="403"/>
      <c r="AH36" s="403"/>
      <c r="AI36" s="403"/>
      <c r="AJ36" s="403"/>
      <c r="AK36" s="403"/>
      <c r="AL36" s="403"/>
      <c r="AM36" s="403"/>
      <c r="AN36" s="404"/>
      <c r="AO36" s="402"/>
      <c r="AP36" s="403"/>
      <c r="AQ36" s="403"/>
      <c r="AR36" s="403"/>
      <c r="AS36" s="403"/>
      <c r="AT36" s="403"/>
      <c r="AU36" s="403"/>
      <c r="AV36" s="403"/>
      <c r="AW36" s="403"/>
      <c r="AX36" s="403"/>
      <c r="AY36" s="403"/>
      <c r="AZ36" s="404"/>
      <c r="BA36" s="402"/>
      <c r="BB36" s="403"/>
      <c r="BC36" s="403"/>
      <c r="BD36" s="403"/>
      <c r="BE36" s="403"/>
      <c r="BF36" s="403"/>
      <c r="BG36" s="403"/>
      <c r="BH36" s="403"/>
      <c r="BI36" s="403"/>
      <c r="BJ36" s="403"/>
      <c r="BK36" s="403"/>
      <c r="BL36" s="404"/>
      <c r="BM36" s="402"/>
      <c r="BN36" s="403"/>
      <c r="BO36" s="403"/>
      <c r="BP36" s="403"/>
      <c r="BQ36" s="403"/>
      <c r="BR36" s="403"/>
      <c r="BS36" s="403"/>
      <c r="BT36" s="403"/>
      <c r="BU36" s="403"/>
      <c r="BV36" s="403"/>
      <c r="BW36" s="403"/>
      <c r="BX36" s="404"/>
      <c r="BY36" s="402"/>
      <c r="BZ36" s="403"/>
      <c r="CA36" s="403"/>
      <c r="CB36" s="403"/>
      <c r="CC36" s="403"/>
      <c r="CD36" s="403"/>
      <c r="CE36" s="403"/>
      <c r="CF36" s="403"/>
      <c r="CG36" s="403"/>
      <c r="CH36" s="403"/>
      <c r="CI36" s="403"/>
      <c r="CJ36" s="404"/>
      <c r="CK36" s="402"/>
      <c r="CL36" s="403"/>
      <c r="CM36" s="403"/>
      <c r="CN36" s="403"/>
      <c r="CO36" s="403"/>
      <c r="CP36" s="403"/>
      <c r="CQ36" s="403"/>
      <c r="CR36" s="403"/>
      <c r="CS36" s="403"/>
      <c r="CT36" s="403"/>
      <c r="CU36" s="403"/>
      <c r="CV36" s="404"/>
    </row>
    <row r="37" spans="1:100" x14ac:dyDescent="0.2">
      <c r="B37" s="751" t="s">
        <v>165</v>
      </c>
      <c r="C37" s="408"/>
      <c r="D37" s="387" t="s">
        <v>166</v>
      </c>
      <c r="E37" s="409"/>
      <c r="F37" s="410"/>
      <c r="G37" s="410"/>
      <c r="H37" s="410"/>
      <c r="I37" s="410"/>
      <c r="J37" s="410"/>
      <c r="K37" s="410"/>
      <c r="L37" s="410"/>
      <c r="M37" s="410"/>
      <c r="N37" s="410"/>
      <c r="O37" s="410"/>
      <c r="P37" s="411"/>
      <c r="Q37" s="409"/>
      <c r="R37" s="410"/>
      <c r="S37" s="410"/>
      <c r="T37" s="410"/>
      <c r="U37" s="410"/>
      <c r="V37" s="410"/>
      <c r="W37" s="410"/>
      <c r="X37" s="410"/>
      <c r="Y37" s="410"/>
      <c r="Z37" s="410"/>
      <c r="AA37" s="410"/>
      <c r="AB37" s="411"/>
      <c r="AC37" s="409"/>
      <c r="AD37" s="410"/>
      <c r="AE37" s="410"/>
      <c r="AF37" s="410"/>
      <c r="AG37" s="410"/>
      <c r="AH37" s="410"/>
      <c r="AI37" s="410"/>
      <c r="AJ37" s="410"/>
      <c r="AK37" s="410"/>
      <c r="AL37" s="410"/>
      <c r="AM37" s="410"/>
      <c r="AN37" s="411"/>
      <c r="AO37" s="409"/>
      <c r="AP37" s="410"/>
      <c r="AQ37" s="410"/>
      <c r="AR37" s="410"/>
      <c r="AS37" s="410"/>
      <c r="AT37" s="410"/>
      <c r="AU37" s="410"/>
      <c r="AV37" s="410"/>
      <c r="AW37" s="410"/>
      <c r="AX37" s="410"/>
      <c r="AY37" s="410"/>
      <c r="AZ37" s="411"/>
      <c r="BA37" s="409"/>
      <c r="BB37" s="410"/>
      <c r="BC37" s="410"/>
      <c r="BD37" s="410"/>
      <c r="BE37" s="410"/>
      <c r="BF37" s="410"/>
      <c r="BG37" s="410"/>
      <c r="BH37" s="410"/>
      <c r="BI37" s="410"/>
      <c r="BJ37" s="410"/>
      <c r="BK37" s="410"/>
      <c r="BL37" s="411"/>
      <c r="BM37" s="409"/>
      <c r="BN37" s="410"/>
      <c r="BO37" s="410"/>
      <c r="BP37" s="410"/>
      <c r="BQ37" s="410"/>
      <c r="BR37" s="410"/>
      <c r="BS37" s="410"/>
      <c r="BT37" s="410"/>
      <c r="BU37" s="410"/>
      <c r="BV37" s="410"/>
      <c r="BW37" s="410"/>
      <c r="BX37" s="411"/>
      <c r="BY37" s="409"/>
      <c r="BZ37" s="410"/>
      <c r="CA37" s="410"/>
      <c r="CB37" s="410"/>
      <c r="CC37" s="410"/>
      <c r="CD37" s="410"/>
      <c r="CE37" s="410"/>
      <c r="CF37" s="410"/>
      <c r="CG37" s="410"/>
      <c r="CH37" s="410"/>
      <c r="CI37" s="410"/>
      <c r="CJ37" s="411"/>
      <c r="CK37" s="409"/>
      <c r="CL37" s="410"/>
      <c r="CM37" s="410"/>
      <c r="CN37" s="410"/>
      <c r="CO37" s="410"/>
      <c r="CP37" s="410"/>
      <c r="CQ37" s="410"/>
      <c r="CR37" s="410"/>
      <c r="CS37" s="410"/>
      <c r="CT37" s="410"/>
      <c r="CU37" s="410"/>
      <c r="CV37" s="411"/>
    </row>
    <row r="38" spans="1:100" x14ac:dyDescent="0.2">
      <c r="B38" s="752"/>
      <c r="C38" s="412"/>
      <c r="E38" s="413"/>
      <c r="F38" s="414"/>
      <c r="G38" s="414"/>
      <c r="H38" s="414"/>
      <c r="I38" s="414"/>
      <c r="J38" s="414"/>
      <c r="K38" s="414"/>
      <c r="L38" s="414"/>
      <c r="M38" s="414"/>
      <c r="N38" s="414"/>
      <c r="O38" s="414"/>
      <c r="P38" s="415"/>
      <c r="Q38" s="413"/>
      <c r="R38" s="414"/>
      <c r="S38" s="414"/>
      <c r="T38" s="414"/>
      <c r="U38" s="414"/>
      <c r="V38" s="414"/>
      <c r="W38" s="414"/>
      <c r="X38" s="414"/>
      <c r="Y38" s="414"/>
      <c r="Z38" s="414"/>
      <c r="AA38" s="414"/>
      <c r="AB38" s="415"/>
      <c r="AC38" s="413"/>
      <c r="AD38" s="414"/>
      <c r="AE38" s="414"/>
      <c r="AF38" s="414"/>
      <c r="AG38" s="414"/>
      <c r="AH38" s="414"/>
      <c r="AI38" s="414"/>
      <c r="AJ38" s="414"/>
      <c r="AK38" s="414"/>
      <c r="AL38" s="414"/>
      <c r="AM38" s="414"/>
      <c r="AN38" s="415"/>
      <c r="AO38" s="413"/>
      <c r="AP38" s="414"/>
      <c r="AQ38" s="414"/>
      <c r="AR38" s="414"/>
      <c r="AS38" s="414"/>
      <c r="AT38" s="414"/>
      <c r="AU38" s="414"/>
      <c r="AV38" s="414"/>
      <c r="AW38" s="414"/>
      <c r="AX38" s="414"/>
      <c r="AY38" s="414"/>
      <c r="AZ38" s="415"/>
      <c r="BA38" s="413"/>
      <c r="BB38" s="414"/>
      <c r="BC38" s="414"/>
      <c r="BD38" s="414"/>
      <c r="BE38" s="414"/>
      <c r="BF38" s="414"/>
      <c r="BG38" s="414"/>
      <c r="BH38" s="414"/>
      <c r="BI38" s="414"/>
      <c r="BJ38" s="414"/>
      <c r="BK38" s="414"/>
      <c r="BL38" s="415"/>
      <c r="BM38" s="413"/>
      <c r="BN38" s="414"/>
      <c r="BO38" s="414"/>
      <c r="BP38" s="414"/>
      <c r="BQ38" s="414"/>
      <c r="BR38" s="414"/>
      <c r="BS38" s="414"/>
      <c r="BT38" s="414"/>
      <c r="BU38" s="414"/>
      <c r="BV38" s="414"/>
      <c r="BW38" s="414"/>
      <c r="BX38" s="415"/>
      <c r="BY38" s="413"/>
      <c r="BZ38" s="414"/>
      <c r="CA38" s="414"/>
      <c r="CB38" s="414"/>
      <c r="CC38" s="414"/>
      <c r="CD38" s="414"/>
      <c r="CE38" s="414"/>
      <c r="CF38" s="414"/>
      <c r="CG38" s="414"/>
      <c r="CH38" s="414"/>
      <c r="CI38" s="414"/>
      <c r="CJ38" s="415"/>
      <c r="CK38" s="413"/>
      <c r="CL38" s="414"/>
      <c r="CM38" s="414"/>
      <c r="CN38" s="414"/>
      <c r="CO38" s="414"/>
      <c r="CP38" s="414"/>
      <c r="CQ38" s="414"/>
      <c r="CR38" s="414"/>
      <c r="CS38" s="414"/>
      <c r="CT38" s="414"/>
      <c r="CU38" s="414"/>
      <c r="CV38" s="415"/>
    </row>
    <row r="39" spans="1:100" x14ac:dyDescent="0.2">
      <c r="B39" s="752"/>
      <c r="C39" s="412"/>
      <c r="E39" s="413"/>
      <c r="F39" s="414"/>
      <c r="G39" s="414"/>
      <c r="H39" s="414"/>
      <c r="I39" s="414"/>
      <c r="J39" s="414"/>
      <c r="K39" s="414"/>
      <c r="L39" s="414"/>
      <c r="M39" s="414"/>
      <c r="N39" s="414"/>
      <c r="O39" s="414"/>
      <c r="P39" s="415"/>
      <c r="Q39" s="413"/>
      <c r="R39" s="414"/>
      <c r="S39" s="414"/>
      <c r="T39" s="414"/>
      <c r="U39" s="414"/>
      <c r="V39" s="414"/>
      <c r="W39" s="414"/>
      <c r="X39" s="414"/>
      <c r="Y39" s="414"/>
      <c r="Z39" s="414"/>
      <c r="AA39" s="414"/>
      <c r="AB39" s="415"/>
      <c r="AC39" s="413"/>
      <c r="AD39" s="414"/>
      <c r="AE39" s="414"/>
      <c r="AF39" s="414"/>
      <c r="AG39" s="414"/>
      <c r="AH39" s="414"/>
      <c r="AI39" s="414"/>
      <c r="AJ39" s="414"/>
      <c r="AK39" s="414"/>
      <c r="AL39" s="414"/>
      <c r="AM39" s="414"/>
      <c r="AN39" s="415"/>
      <c r="AO39" s="413"/>
      <c r="AP39" s="414"/>
      <c r="AQ39" s="414"/>
      <c r="AR39" s="414"/>
      <c r="AS39" s="414"/>
      <c r="AT39" s="414"/>
      <c r="AU39" s="414"/>
      <c r="AV39" s="414"/>
      <c r="AW39" s="414"/>
      <c r="AX39" s="414"/>
      <c r="AY39" s="414"/>
      <c r="AZ39" s="415"/>
      <c r="BA39" s="413"/>
      <c r="BB39" s="414"/>
      <c r="BC39" s="414"/>
      <c r="BD39" s="414"/>
      <c r="BE39" s="414"/>
      <c r="BF39" s="414"/>
      <c r="BG39" s="414"/>
      <c r="BH39" s="414"/>
      <c r="BI39" s="414"/>
      <c r="BJ39" s="414"/>
      <c r="BK39" s="414"/>
      <c r="BL39" s="415"/>
      <c r="BM39" s="413"/>
      <c r="BN39" s="414"/>
      <c r="BO39" s="414"/>
      <c r="BP39" s="414"/>
      <c r="BQ39" s="414"/>
      <c r="BR39" s="414"/>
      <c r="BS39" s="414"/>
      <c r="BT39" s="414"/>
      <c r="BU39" s="414"/>
      <c r="BV39" s="414"/>
      <c r="BW39" s="414"/>
      <c r="BX39" s="415"/>
      <c r="BY39" s="413"/>
      <c r="BZ39" s="414"/>
      <c r="CA39" s="414"/>
      <c r="CB39" s="414"/>
      <c r="CC39" s="414"/>
      <c r="CD39" s="414"/>
      <c r="CE39" s="414"/>
      <c r="CF39" s="414"/>
      <c r="CG39" s="414"/>
      <c r="CH39" s="414"/>
      <c r="CI39" s="414"/>
      <c r="CJ39" s="415"/>
      <c r="CK39" s="413"/>
      <c r="CL39" s="414"/>
      <c r="CM39" s="414"/>
      <c r="CN39" s="414"/>
      <c r="CO39" s="414"/>
      <c r="CP39" s="414"/>
      <c r="CQ39" s="414"/>
      <c r="CR39" s="414"/>
      <c r="CS39" s="414"/>
      <c r="CT39" s="414"/>
      <c r="CU39" s="414"/>
      <c r="CV39" s="415"/>
    </row>
    <row r="40" spans="1:100" x14ac:dyDescent="0.2">
      <c r="B40" s="752"/>
      <c r="C40" s="412"/>
      <c r="E40" s="413"/>
      <c r="F40" s="414"/>
      <c r="G40" s="414"/>
      <c r="H40" s="414"/>
      <c r="I40" s="414"/>
      <c r="J40" s="414"/>
      <c r="K40" s="414"/>
      <c r="L40" s="414"/>
      <c r="M40" s="414"/>
      <c r="N40" s="414"/>
      <c r="O40" s="414"/>
      <c r="P40" s="415"/>
      <c r="Q40" s="413"/>
      <c r="R40" s="414"/>
      <c r="S40" s="414"/>
      <c r="T40" s="414"/>
      <c r="U40" s="414"/>
      <c r="V40" s="414"/>
      <c r="W40" s="414"/>
      <c r="X40" s="414"/>
      <c r="Y40" s="414"/>
      <c r="Z40" s="414"/>
      <c r="AA40" s="414"/>
      <c r="AB40" s="415"/>
      <c r="AC40" s="413"/>
      <c r="AD40" s="414"/>
      <c r="AE40" s="414"/>
      <c r="AF40" s="414"/>
      <c r="AG40" s="414"/>
      <c r="AH40" s="414"/>
      <c r="AI40" s="414"/>
      <c r="AJ40" s="414"/>
      <c r="AK40" s="414"/>
      <c r="AL40" s="414"/>
      <c r="AM40" s="414"/>
      <c r="AN40" s="415"/>
      <c r="AO40" s="413"/>
      <c r="AP40" s="414"/>
      <c r="AQ40" s="414"/>
      <c r="AR40" s="414"/>
      <c r="AS40" s="414"/>
      <c r="AT40" s="414"/>
      <c r="AU40" s="414"/>
      <c r="AV40" s="414"/>
      <c r="AW40" s="414"/>
      <c r="AX40" s="414"/>
      <c r="AY40" s="414"/>
      <c r="AZ40" s="415"/>
      <c r="BA40" s="413"/>
      <c r="BB40" s="414"/>
      <c r="BC40" s="414"/>
      <c r="BD40" s="414"/>
      <c r="BE40" s="414"/>
      <c r="BF40" s="414"/>
      <c r="BG40" s="414"/>
      <c r="BH40" s="414"/>
      <c r="BI40" s="414"/>
      <c r="BJ40" s="414"/>
      <c r="BK40" s="414"/>
      <c r="BL40" s="415"/>
      <c r="BM40" s="413"/>
      <c r="BN40" s="414"/>
      <c r="BO40" s="414"/>
      <c r="BP40" s="414"/>
      <c r="BQ40" s="414"/>
      <c r="BR40" s="414"/>
      <c r="BS40" s="414"/>
      <c r="BT40" s="414"/>
      <c r="BU40" s="414"/>
      <c r="BV40" s="414"/>
      <c r="BW40" s="414"/>
      <c r="BX40" s="415"/>
      <c r="BY40" s="413"/>
      <c r="BZ40" s="414"/>
      <c r="CA40" s="414"/>
      <c r="CB40" s="414"/>
      <c r="CC40" s="414"/>
      <c r="CD40" s="414"/>
      <c r="CE40" s="414"/>
      <c r="CF40" s="414"/>
      <c r="CG40" s="414"/>
      <c r="CH40" s="414"/>
      <c r="CI40" s="414"/>
      <c r="CJ40" s="415"/>
      <c r="CK40" s="413"/>
      <c r="CL40" s="414"/>
      <c r="CM40" s="414"/>
      <c r="CN40" s="414"/>
      <c r="CO40" s="414"/>
      <c r="CP40" s="414"/>
      <c r="CQ40" s="414"/>
      <c r="CR40" s="414"/>
      <c r="CS40" s="414"/>
      <c r="CT40" s="414"/>
      <c r="CU40" s="414"/>
      <c r="CV40" s="415"/>
    </row>
    <row r="41" spans="1:100" x14ac:dyDescent="0.2">
      <c r="B41" s="752"/>
      <c r="C41" s="412"/>
      <c r="E41" s="413"/>
      <c r="F41" s="414"/>
      <c r="G41" s="414"/>
      <c r="H41" s="414"/>
      <c r="I41" s="414"/>
      <c r="J41" s="414"/>
      <c r="K41" s="414"/>
      <c r="L41" s="414"/>
      <c r="M41" s="414"/>
      <c r="N41" s="414"/>
      <c r="O41" s="414"/>
      <c r="P41" s="415"/>
      <c r="Q41" s="413"/>
      <c r="R41" s="414"/>
      <c r="S41" s="414"/>
      <c r="T41" s="414"/>
      <c r="U41" s="414"/>
      <c r="V41" s="414"/>
      <c r="W41" s="414"/>
      <c r="X41" s="414"/>
      <c r="Y41" s="414"/>
      <c r="Z41" s="414"/>
      <c r="AA41" s="414"/>
      <c r="AB41" s="415"/>
      <c r="AC41" s="413"/>
      <c r="AD41" s="414"/>
      <c r="AE41" s="414"/>
      <c r="AF41" s="414"/>
      <c r="AG41" s="414"/>
      <c r="AH41" s="414"/>
      <c r="AI41" s="414"/>
      <c r="AJ41" s="414"/>
      <c r="AK41" s="414"/>
      <c r="AL41" s="414"/>
      <c r="AM41" s="414"/>
      <c r="AN41" s="415"/>
      <c r="AO41" s="413"/>
      <c r="AP41" s="414"/>
      <c r="AQ41" s="414"/>
      <c r="AR41" s="414"/>
      <c r="AS41" s="414"/>
      <c r="AT41" s="414"/>
      <c r="AU41" s="414"/>
      <c r="AV41" s="414"/>
      <c r="AW41" s="414"/>
      <c r="AX41" s="414"/>
      <c r="AY41" s="414"/>
      <c r="AZ41" s="415"/>
      <c r="BA41" s="413"/>
      <c r="BB41" s="414"/>
      <c r="BC41" s="414"/>
      <c r="BD41" s="414"/>
      <c r="BE41" s="414"/>
      <c r="BF41" s="414"/>
      <c r="BG41" s="414"/>
      <c r="BH41" s="414"/>
      <c r="BI41" s="414"/>
      <c r="BJ41" s="414"/>
      <c r="BK41" s="414"/>
      <c r="BL41" s="415"/>
      <c r="BM41" s="413"/>
      <c r="BN41" s="414"/>
      <c r="BO41" s="414"/>
      <c r="BP41" s="414"/>
      <c r="BQ41" s="414"/>
      <c r="BR41" s="414"/>
      <c r="BS41" s="414"/>
      <c r="BT41" s="414"/>
      <c r="BU41" s="414"/>
      <c r="BV41" s="414"/>
      <c r="BW41" s="414"/>
      <c r="BX41" s="415"/>
      <c r="BY41" s="413"/>
      <c r="BZ41" s="414"/>
      <c r="CA41" s="414"/>
      <c r="CB41" s="414"/>
      <c r="CC41" s="414"/>
      <c r="CD41" s="414"/>
      <c r="CE41" s="414"/>
      <c r="CF41" s="414"/>
      <c r="CG41" s="414"/>
      <c r="CH41" s="414"/>
      <c r="CI41" s="414"/>
      <c r="CJ41" s="415"/>
      <c r="CK41" s="413"/>
      <c r="CL41" s="414"/>
      <c r="CM41" s="414"/>
      <c r="CN41" s="414"/>
      <c r="CO41" s="414"/>
      <c r="CP41" s="414"/>
      <c r="CQ41" s="414"/>
      <c r="CR41" s="414"/>
      <c r="CS41" s="414"/>
      <c r="CT41" s="414"/>
      <c r="CU41" s="414"/>
      <c r="CV41" s="415"/>
    </row>
    <row r="42" spans="1:100" x14ac:dyDescent="0.2">
      <c r="B42" s="752"/>
      <c r="C42" s="412"/>
      <c r="E42" s="416"/>
      <c r="F42" s="417"/>
      <c r="G42" s="417"/>
      <c r="H42" s="417"/>
      <c r="I42" s="417"/>
      <c r="J42" s="417"/>
      <c r="K42" s="417"/>
      <c r="L42" s="417"/>
      <c r="M42" s="417"/>
      <c r="N42" s="417"/>
      <c r="O42" s="417"/>
      <c r="P42" s="418"/>
      <c r="Q42" s="416"/>
      <c r="R42" s="417"/>
      <c r="S42" s="417"/>
      <c r="T42" s="417"/>
      <c r="U42" s="417"/>
      <c r="V42" s="417"/>
      <c r="W42" s="417"/>
      <c r="X42" s="417"/>
      <c r="Y42" s="417"/>
      <c r="Z42" s="417"/>
      <c r="AA42" s="417"/>
      <c r="AB42" s="418"/>
      <c r="AC42" s="416"/>
      <c r="AD42" s="417"/>
      <c r="AE42" s="417"/>
      <c r="AF42" s="417"/>
      <c r="AG42" s="417"/>
      <c r="AH42" s="417"/>
      <c r="AI42" s="417"/>
      <c r="AJ42" s="417"/>
      <c r="AK42" s="417"/>
      <c r="AL42" s="417"/>
      <c r="AM42" s="417"/>
      <c r="AN42" s="418"/>
      <c r="AO42" s="416"/>
      <c r="AP42" s="417"/>
      <c r="AQ42" s="417"/>
      <c r="AR42" s="417"/>
      <c r="AS42" s="417"/>
      <c r="AT42" s="417"/>
      <c r="AU42" s="417"/>
      <c r="AV42" s="417"/>
      <c r="AW42" s="417"/>
      <c r="AX42" s="417"/>
      <c r="AY42" s="417"/>
      <c r="AZ42" s="418"/>
      <c r="BA42" s="416"/>
      <c r="BB42" s="417"/>
      <c r="BC42" s="417"/>
      <c r="BD42" s="417"/>
      <c r="BE42" s="417"/>
      <c r="BF42" s="417"/>
      <c r="BG42" s="417"/>
      <c r="BH42" s="417"/>
      <c r="BI42" s="417"/>
      <c r="BJ42" s="417"/>
      <c r="BK42" s="417"/>
      <c r="BL42" s="418"/>
      <c r="BM42" s="416"/>
      <c r="BN42" s="417"/>
      <c r="BO42" s="417"/>
      <c r="BP42" s="417"/>
      <c r="BQ42" s="417"/>
      <c r="BR42" s="417"/>
      <c r="BS42" s="417"/>
      <c r="BT42" s="417"/>
      <c r="BU42" s="417"/>
      <c r="BV42" s="417"/>
      <c r="BW42" s="417"/>
      <c r="BX42" s="418"/>
      <c r="BY42" s="416"/>
      <c r="BZ42" s="417"/>
      <c r="CA42" s="417"/>
      <c r="CB42" s="417"/>
      <c r="CC42" s="417"/>
      <c r="CD42" s="417"/>
      <c r="CE42" s="417"/>
      <c r="CF42" s="417"/>
      <c r="CG42" s="417"/>
      <c r="CH42" s="417"/>
      <c r="CI42" s="417"/>
      <c r="CJ42" s="418"/>
      <c r="CK42" s="416"/>
      <c r="CL42" s="417"/>
      <c r="CM42" s="417"/>
      <c r="CN42" s="417"/>
      <c r="CO42" s="417"/>
      <c r="CP42" s="417"/>
      <c r="CQ42" s="417"/>
      <c r="CR42" s="417"/>
      <c r="CS42" s="417"/>
      <c r="CT42" s="417"/>
      <c r="CU42" s="417"/>
      <c r="CV42" s="418"/>
    </row>
    <row r="43" spans="1:100" x14ac:dyDescent="0.2">
      <c r="B43" s="753"/>
      <c r="C43" s="419"/>
      <c r="D43" s="401"/>
      <c r="E43" s="420"/>
      <c r="F43" s="421"/>
      <c r="G43" s="421"/>
      <c r="H43" s="421"/>
      <c r="I43" s="421"/>
      <c r="J43" s="421"/>
      <c r="K43" s="421"/>
      <c r="L43" s="421"/>
      <c r="M43" s="421"/>
      <c r="N43" s="421"/>
      <c r="O43" s="421"/>
      <c r="P43" s="422"/>
      <c r="Q43" s="420"/>
      <c r="R43" s="421"/>
      <c r="S43" s="421"/>
      <c r="T43" s="421"/>
      <c r="U43" s="421"/>
      <c r="V43" s="421"/>
      <c r="W43" s="421"/>
      <c r="X43" s="421"/>
      <c r="Y43" s="421"/>
      <c r="Z43" s="421"/>
      <c r="AA43" s="421"/>
      <c r="AB43" s="422"/>
      <c r="AC43" s="420"/>
      <c r="AD43" s="421"/>
      <c r="AE43" s="421"/>
      <c r="AF43" s="421"/>
      <c r="AG43" s="421"/>
      <c r="AH43" s="421"/>
      <c r="AI43" s="421"/>
      <c r="AJ43" s="421"/>
      <c r="AK43" s="421"/>
      <c r="AL43" s="421"/>
      <c r="AM43" s="421"/>
      <c r="AN43" s="422"/>
      <c r="AO43" s="420"/>
      <c r="AP43" s="421"/>
      <c r="AQ43" s="421"/>
      <c r="AR43" s="421"/>
      <c r="AS43" s="421"/>
      <c r="AT43" s="421"/>
      <c r="AU43" s="421"/>
      <c r="AV43" s="421"/>
      <c r="AW43" s="421"/>
      <c r="AX43" s="421"/>
      <c r="AY43" s="421"/>
      <c r="AZ43" s="422"/>
      <c r="BA43" s="420"/>
      <c r="BB43" s="421"/>
      <c r="BC43" s="421"/>
      <c r="BD43" s="421"/>
      <c r="BE43" s="421"/>
      <c r="BF43" s="421"/>
      <c r="BG43" s="421"/>
      <c r="BH43" s="421"/>
      <c r="BI43" s="421"/>
      <c r="BJ43" s="421"/>
      <c r="BK43" s="421"/>
      <c r="BL43" s="422"/>
      <c r="BM43" s="420"/>
      <c r="BN43" s="421"/>
      <c r="BO43" s="421"/>
      <c r="BP43" s="421"/>
      <c r="BQ43" s="421"/>
      <c r="BR43" s="421"/>
      <c r="BS43" s="421"/>
      <c r="BT43" s="421"/>
      <c r="BU43" s="421"/>
      <c r="BV43" s="421"/>
      <c r="BW43" s="421"/>
      <c r="BX43" s="422"/>
      <c r="BY43" s="420"/>
      <c r="BZ43" s="421"/>
      <c r="CA43" s="421"/>
      <c r="CB43" s="421"/>
      <c r="CC43" s="421"/>
      <c r="CD43" s="421"/>
      <c r="CE43" s="421"/>
      <c r="CF43" s="421"/>
      <c r="CG43" s="421"/>
      <c r="CH43" s="421"/>
      <c r="CI43" s="421"/>
      <c r="CJ43" s="422"/>
      <c r="CK43" s="420"/>
      <c r="CL43" s="421"/>
      <c r="CM43" s="421"/>
      <c r="CN43" s="421"/>
      <c r="CO43" s="421"/>
      <c r="CP43" s="421"/>
      <c r="CQ43" s="421"/>
      <c r="CR43" s="421"/>
      <c r="CS43" s="421"/>
      <c r="CT43" s="421"/>
      <c r="CU43" s="421"/>
      <c r="CV43" s="422"/>
    </row>
    <row r="44" spans="1:100" ht="15" customHeight="1" x14ac:dyDescent="0.2">
      <c r="B44" s="423" t="s">
        <v>412</v>
      </c>
      <c r="C44" s="423"/>
      <c r="D44" s="423"/>
    </row>
    <row r="45" spans="1:100" ht="15" customHeight="1" x14ac:dyDescent="0.2">
      <c r="A45" s="145"/>
      <c r="B45" s="424" t="s">
        <v>395</v>
      </c>
      <c r="C45" s="423"/>
      <c r="D45" s="423"/>
      <c r="E45" s="145"/>
      <c r="F45" s="145"/>
      <c r="G45" s="145"/>
      <c r="H45" s="145"/>
      <c r="I45" s="145"/>
      <c r="J45" s="145"/>
      <c r="K45" s="145"/>
      <c r="L45" s="145"/>
      <c r="M45" s="145"/>
      <c r="N45" s="145"/>
      <c r="O45" s="145"/>
      <c r="P45" s="145"/>
      <c r="Q45" s="145"/>
      <c r="R45" s="145"/>
      <c r="S45" s="145"/>
      <c r="T45" s="145"/>
    </row>
    <row r="46" spans="1:100" x14ac:dyDescent="0.2">
      <c r="A46" s="145"/>
      <c r="E46" s="145"/>
      <c r="F46" s="145"/>
      <c r="G46" s="145"/>
      <c r="H46" s="145"/>
      <c r="I46" s="145"/>
      <c r="J46" s="145"/>
      <c r="K46" s="145"/>
      <c r="L46" s="145"/>
      <c r="M46" s="145"/>
      <c r="N46" s="145"/>
      <c r="O46" s="145"/>
      <c r="P46" s="145"/>
      <c r="Q46" s="145"/>
      <c r="R46" s="145"/>
      <c r="S46" s="145"/>
      <c r="T46" s="145"/>
    </row>
  </sheetData>
  <mergeCells count="22">
    <mergeCell ref="B8:B15"/>
    <mergeCell ref="B16:B30"/>
    <mergeCell ref="BA6:BL6"/>
    <mergeCell ref="BM6:BX6"/>
    <mergeCell ref="B37:B43"/>
    <mergeCell ref="B6:D6"/>
    <mergeCell ref="E6:P6"/>
    <mergeCell ref="AC6:AN6"/>
    <mergeCell ref="AO6:AZ6"/>
    <mergeCell ref="B31:B36"/>
    <mergeCell ref="B7:D7"/>
    <mergeCell ref="Q6:AB6"/>
    <mergeCell ref="CK1:CV2"/>
    <mergeCell ref="CK6:CV6"/>
    <mergeCell ref="B1:D2"/>
    <mergeCell ref="E1:I2"/>
    <mergeCell ref="J1:AZ2"/>
    <mergeCell ref="BM1:BX2"/>
    <mergeCell ref="BY1:CJ2"/>
    <mergeCell ref="B4:D4"/>
    <mergeCell ref="E4:P4"/>
    <mergeCell ref="BY6:CJ6"/>
  </mergeCells>
  <phoneticPr fontId="7"/>
  <pageMargins left="0.25" right="0.25" top="0.75" bottom="0.75" header="0.3" footer="0.3"/>
  <pageSetup paperSize="8"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50</vt:i4>
      </vt:variant>
    </vt:vector>
  </HeadingPairs>
  <TitlesOfParts>
    <vt:vector size="99" baseType="lpstr">
      <vt:lpstr>(様式１)質問書</vt:lpstr>
      <vt:lpstr>(様式14)1-1号単価表</vt:lpstr>
      <vt:lpstr>(様式14)単価表第1号</vt:lpstr>
      <vt:lpstr>(様式14)機-1</vt:lpstr>
      <vt:lpstr>(様式14)単価表第2号</vt:lpstr>
      <vt:lpstr>(様式14)単価表第3号</vt:lpstr>
      <vt:lpstr>(様式14)単価表第4号</vt:lpstr>
      <vt:lpstr>(様式14)単価表第5号</vt:lpstr>
      <vt:lpstr>(様式14)単価表第6号</vt:lpstr>
      <vt:lpstr>(様式14)単価表第7号</vt:lpstr>
      <vt:lpstr>(様式14)機-2</vt:lpstr>
      <vt:lpstr>(様式14)単価表第8号</vt:lpstr>
      <vt:lpstr>(様式14)機-3</vt:lpstr>
      <vt:lpstr>(様式14)別紙-1</vt:lpstr>
      <vt:lpstr>(様式14)別紙-2</vt:lpstr>
      <vt:lpstr>(様式14)単価表第9号</vt:lpstr>
      <vt:lpstr>(様式14)別紙-3</vt:lpstr>
      <vt:lpstr>(様式14)単価表第10号</vt:lpstr>
      <vt:lpstr>(様式14)機-4</vt:lpstr>
      <vt:lpstr>(様式14)単価表第11号</vt:lpstr>
      <vt:lpstr>(様式14)単価表第12号</vt:lpstr>
      <vt:lpstr>(様式14)単価表第13号</vt:lpstr>
      <vt:lpstr>(様式14)単価表第14号</vt:lpstr>
      <vt:lpstr>(様式14)単価表第15号</vt:lpstr>
      <vt:lpstr>(様式14)単価表第16号</vt:lpstr>
      <vt:lpstr>(様式14)機-5</vt:lpstr>
      <vt:lpstr>(様式14)単価表第17号</vt:lpstr>
      <vt:lpstr>(様式14)単価表第18号</vt:lpstr>
      <vt:lpstr>(様式14)機-6</vt:lpstr>
      <vt:lpstr>(様式14)単価表第19号</vt:lpstr>
      <vt:lpstr>(様式14)単価表第20号</vt:lpstr>
      <vt:lpstr>(様式14)単価表第21号</vt:lpstr>
      <vt:lpstr>(様式14)単価表第22号</vt:lpstr>
      <vt:lpstr>(様式14)単価表第23号</vt:lpstr>
      <vt:lpstr>(様式14)単価表第24号</vt:lpstr>
      <vt:lpstr>(様式14)機-7</vt:lpstr>
      <vt:lpstr>(様式14)2-1号単価表</vt:lpstr>
      <vt:lpstr>(様式14)2-2号単価表</vt:lpstr>
      <vt:lpstr>(様式14)2-3号単価表</vt:lpstr>
      <vt:lpstr>(様式14)2-4号単価表</vt:lpstr>
      <vt:lpstr>(様式14)2-5号単価表</vt:lpstr>
      <vt:lpstr>(様式14)2-6号単価表</vt:lpstr>
      <vt:lpstr>(様式26-2)資金調達計画</vt:lpstr>
      <vt:lpstr>(様式26-3)事業費の支払計画</vt:lpstr>
      <vt:lpstr>(様式26-4)資金収支計画</vt:lpstr>
      <vt:lpstr>(様式26-5)事業費内訳書</vt:lpstr>
      <vt:lpstr>(様式26-6)入札時積算内訳書</vt:lpstr>
      <vt:lpstr>(様式26-7)工事費内訳書</vt:lpstr>
      <vt:lpstr>(様式29-2)施設整備に関する全体工程計画</vt:lpstr>
      <vt:lpstr>'(様式１)質問書'!Print_Area</vt:lpstr>
      <vt:lpstr>'(様式14)1-1号単価表'!Print_Area</vt:lpstr>
      <vt:lpstr>'(様式14)2-1号単価表'!Print_Area</vt:lpstr>
      <vt:lpstr>'(様式14)2-2号単価表'!Print_Area</vt:lpstr>
      <vt:lpstr>'(様式14)2-3号単価表'!Print_Area</vt:lpstr>
      <vt:lpstr>'(様式14)2-4号単価表'!Print_Area</vt:lpstr>
      <vt:lpstr>'(様式14)2-5号単価表'!Print_Area</vt:lpstr>
      <vt:lpstr>'(様式14)2-6号単価表'!Print_Area</vt:lpstr>
      <vt:lpstr>'(様式14)機-1'!Print_Area</vt:lpstr>
      <vt:lpstr>'(様式14)機-2'!Print_Area</vt:lpstr>
      <vt:lpstr>'(様式14)機-3'!Print_Area</vt:lpstr>
      <vt:lpstr>'(様式14)機-4'!Print_Area</vt:lpstr>
      <vt:lpstr>'(様式14)機-5'!Print_Area</vt:lpstr>
      <vt:lpstr>'(様式14)機-6'!Print_Area</vt:lpstr>
      <vt:lpstr>'(様式14)機-7'!Print_Area</vt:lpstr>
      <vt:lpstr>'(様式14)単価表第10号'!Print_Area</vt:lpstr>
      <vt:lpstr>'(様式14)単価表第11号'!Print_Area</vt:lpstr>
      <vt:lpstr>'(様式14)単価表第12号'!Print_Area</vt:lpstr>
      <vt:lpstr>'(様式14)単価表第13号'!Print_Area</vt:lpstr>
      <vt:lpstr>'(様式14)単価表第14号'!Print_Area</vt:lpstr>
      <vt:lpstr>'(様式14)単価表第15号'!Print_Area</vt:lpstr>
      <vt:lpstr>'(様式14)単価表第16号'!Print_Area</vt:lpstr>
      <vt:lpstr>'(様式14)単価表第17号'!Print_Area</vt:lpstr>
      <vt:lpstr>'(様式14)単価表第18号'!Print_Area</vt:lpstr>
      <vt:lpstr>'(様式14)単価表第19号'!Print_Area</vt:lpstr>
      <vt:lpstr>'(様式14)単価表第1号'!Print_Area</vt:lpstr>
      <vt:lpstr>'(様式14)単価表第20号'!Print_Area</vt:lpstr>
      <vt:lpstr>'(様式14)単価表第21号'!Print_Area</vt:lpstr>
      <vt:lpstr>'(様式14)単価表第22号'!Print_Area</vt:lpstr>
      <vt:lpstr>'(様式14)単価表第23号'!Print_Area</vt:lpstr>
      <vt:lpstr>'(様式14)単価表第24号'!Print_Area</vt:lpstr>
      <vt:lpstr>'(様式14)単価表第2号'!Print_Area</vt:lpstr>
      <vt:lpstr>'(様式14)単価表第3号'!Print_Area</vt:lpstr>
      <vt:lpstr>'(様式14)単価表第4号'!Print_Area</vt:lpstr>
      <vt:lpstr>'(様式14)単価表第5号'!Print_Area</vt:lpstr>
      <vt:lpstr>'(様式14)単価表第6号'!Print_Area</vt:lpstr>
      <vt:lpstr>'(様式14)単価表第7号'!Print_Area</vt:lpstr>
      <vt:lpstr>'(様式14)単価表第8号'!Print_Area</vt:lpstr>
      <vt:lpstr>'(様式14)単価表第9号'!Print_Area</vt:lpstr>
      <vt:lpstr>'(様式14)別紙-1'!Print_Area</vt:lpstr>
      <vt:lpstr>'(様式14)別紙-2'!Print_Area</vt:lpstr>
      <vt:lpstr>'(様式14)別紙-3'!Print_Area</vt:lpstr>
      <vt:lpstr>'(様式26-2)資金調達計画'!Print_Area</vt:lpstr>
      <vt:lpstr>'(様式26-3)事業費の支払計画'!Print_Area</vt:lpstr>
      <vt:lpstr>'(様式26-4)資金収支計画'!Print_Area</vt:lpstr>
      <vt:lpstr>'(様式26-5)事業費内訳書'!Print_Area</vt:lpstr>
      <vt:lpstr>'(様式26-6)入札時積算内訳書'!Print_Area</vt:lpstr>
      <vt:lpstr>'(様式26-7)工事費内訳書'!Print_Area</vt:lpstr>
      <vt:lpstr>'(様式29-2)施設整備に関する全体工程計画'!Print_Area</vt:lpstr>
      <vt:lpstr>'(様式26-4)資金収支計画'!Print_Titles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2023-10-23T04:25:05Z</dcterms:created>
  <dcterms:modified xsi:type="dcterms:W3CDTF">2024-01-26T01:14:29Z</dcterms:modified>
</cp:coreProperties>
</file>