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filterPrivacy="1" codeName="ThisWorkbook"/>
  <xr:revisionPtr revIDLastSave="0" documentId="13_ncr:1_{7DA6889E-A603-864A-BEB3-B455D4C56F0B}" xr6:coauthVersionLast="47" xr6:coauthVersionMax="47" xr10:uidLastSave="{00000000-0000-0000-0000-000000000000}"/>
  <workbookProtection workbookAlgorithmName="SHA-512" workbookHashValue="V6BPoBeR3j7CgU03PuXRFtxAz52iqAtLJizzuW3c6vhSkWMX71Xvlw/8D5lnfzQmTpkfB9dbCVvQvX+NrvwA+A==" workbookSaltValue="9V4yR6iTFg+zsGvBwgcZ7A==" workbookSpinCount="100000" lockStructure="1"/>
  <bookViews>
    <workbookView xWindow="1520" yWindow="840" windowWidth="23300" windowHeight="27720" xr2:uid="{F1DBECE1-B3B0-6346-AF5C-86472EEBFEFB}"/>
  </bookViews>
  <sheets>
    <sheet name="実施結果入力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25" i="1" l="1"/>
  <c r="AV23" i="1"/>
  <c r="AU25" i="1"/>
  <c r="AU23" i="1"/>
  <c r="AU159" i="1"/>
  <c r="AU158" i="1"/>
  <c r="AU157" i="1"/>
  <c r="AU156" i="1"/>
  <c r="AU155" i="1"/>
  <c r="AU136" i="1"/>
  <c r="AW100" i="1"/>
  <c r="AV100" i="1"/>
  <c r="AU100" i="1"/>
  <c r="AU246" i="1"/>
  <c r="AU253" i="1"/>
  <c r="AU252" i="1"/>
  <c r="AU251" i="1"/>
  <c r="AU250" i="1"/>
  <c r="AU249" i="1"/>
  <c r="AU248" i="1"/>
  <c r="AU160" i="1"/>
  <c r="AU154" i="1"/>
  <c r="AU151" i="1"/>
  <c r="AU150" i="1"/>
  <c r="AU149" i="1"/>
  <c r="AU148" i="1"/>
  <c r="AU147" i="1"/>
  <c r="AU137" i="1"/>
  <c r="AU135" i="1"/>
  <c r="AU134" i="1"/>
  <c r="AU133" i="1"/>
  <c r="AU132" i="1"/>
  <c r="AU127" i="1"/>
  <c r="AU126" i="1"/>
  <c r="AU125" i="1"/>
  <c r="AU124" i="1"/>
  <c r="AU123" i="1"/>
  <c r="AU122" i="1"/>
  <c r="AU121" i="1"/>
  <c r="AU120" i="1"/>
  <c r="AU119" i="1"/>
  <c r="AU118" i="1"/>
  <c r="AU94" i="1"/>
  <c r="AU93" i="1"/>
  <c r="AU92" i="1"/>
  <c r="AU91" i="1"/>
  <c r="AU90" i="1"/>
</calcChain>
</file>

<file path=xl/sharedStrings.xml><?xml version="1.0" encoding="utf-8"?>
<sst xmlns="http://schemas.openxmlformats.org/spreadsheetml/2006/main" count="210" uniqueCount="164">
  <si>
    <t>実施結果記入票</t>
    <rPh sb="0" eb="6">
      <t xml:space="preserve">ジッシケッカキニュウヒョウ </t>
    </rPh>
    <rPh sb="6" eb="7">
      <t xml:space="preserve">ヒョウ </t>
    </rPh>
    <phoneticPr fontId="1"/>
  </si>
  <si>
    <t>勤務先の郵便番号</t>
    <rPh sb="0" eb="3">
      <t xml:space="preserve">キンムサキノユウビンバンゴウ </t>
    </rPh>
    <phoneticPr fontId="1"/>
  </si>
  <si>
    <t>-</t>
    <phoneticPr fontId="1"/>
  </si>
  <si>
    <t>自宅の郵便番号</t>
    <rPh sb="0" eb="2">
      <t xml:space="preserve">ジタク </t>
    </rPh>
    <phoneticPr fontId="1"/>
  </si>
  <si>
    <t>普段の自宅出発時間</t>
    <rPh sb="0" eb="2">
      <t xml:space="preserve">フダンノツウキンホウホウ </t>
    </rPh>
    <rPh sb="3" eb="9">
      <t xml:space="preserve">ジタクシュッパツジカン </t>
    </rPh>
    <phoneticPr fontId="1"/>
  </si>
  <si>
    <t>②：徒歩</t>
  </si>
  <si>
    <t>③：自転車</t>
  </si>
  <si>
    <t>④：鉄道</t>
  </si>
  <si>
    <t>⑤：バス</t>
  </si>
  <si>
    <t>⑥：路面電車</t>
  </si>
  <si>
    <t>⑦：原付・バイク</t>
  </si>
  <si>
    <t>⑧：タクシー</t>
  </si>
  <si>
    <t>⑨：相乗り</t>
  </si>
  <si>
    <t>⑩：マイカーで時差通勤</t>
  </si>
  <si>
    <t>⑪：マイカーで経路変更</t>
  </si>
  <si>
    <t>⑫：自宅でのテレワーク（通勤利用なし）</t>
  </si>
  <si>
    <t>:</t>
    <phoneticPr fontId="1"/>
  </si>
  <si>
    <t>⑨：120分以上</t>
  </si>
  <si>
    <t>②：10〜20分</t>
  </si>
  <si>
    <t>③：20〜30分</t>
  </si>
  <si>
    <t>④：30〜40分</t>
  </si>
  <si>
    <t>⑤：40〜50分</t>
  </si>
  <si>
    <t>⑥：50〜60分</t>
  </si>
  <si>
    <t>⑦：60〜90分</t>
  </si>
  <si>
    <t>⑧：90〜120分</t>
  </si>
  <si>
    <t>自宅出発時間</t>
    <phoneticPr fontId="1"/>
  </si>
  <si>
    <t>円</t>
    <rPh sb="0" eb="1">
      <t xml:space="preserve">エン </t>
    </rPh>
    <phoneticPr fontId="1"/>
  </si>
  <si>
    <t>+</t>
    <phoneticPr fontId="1"/>
  </si>
  <si>
    <t>バス</t>
    <phoneticPr fontId="1"/>
  </si>
  <si>
    <t>鉄道</t>
    <rPh sb="0" eb="2">
      <t xml:space="preserve">テツドウ </t>
    </rPh>
    <phoneticPr fontId="1"/>
  </si>
  <si>
    <t>路面電車</t>
    <rPh sb="0" eb="4">
      <t xml:space="preserve">ロメンデンシャ </t>
    </rPh>
    <phoneticPr fontId="1"/>
  </si>
  <si>
    <t>→</t>
    <phoneticPr fontId="1"/>
  </si>
  <si>
    <t>勤務先</t>
    <rPh sb="0" eb="3">
      <t xml:space="preserve">キンムサキ </t>
    </rPh>
    <phoneticPr fontId="1"/>
  </si>
  <si>
    <t>(1) 過年度のスマート通勤おかやまへの参加状況を教えてください。</t>
    <phoneticPr fontId="1"/>
  </si>
  <si>
    <t>問１.参加された感想等についてお聞きします</t>
    <phoneticPr fontId="1"/>
  </si>
  <si>
    <t>実施期間中</t>
    <phoneticPr fontId="1"/>
  </si>
  <si>
    <t>お名前</t>
    <phoneticPr fontId="1"/>
  </si>
  <si>
    <t>国道2号</t>
    <rPh sb="0" eb="2">
      <t xml:space="preserve">コクドウ </t>
    </rPh>
    <rPh sb="3" eb="4">
      <t xml:space="preserve">ゴウ </t>
    </rPh>
    <phoneticPr fontId="1"/>
  </si>
  <si>
    <t>国道30号</t>
    <rPh sb="0" eb="1">
      <t xml:space="preserve">コクドウ </t>
    </rPh>
    <rPh sb="4" eb="5">
      <t xml:space="preserve">ゴウ </t>
    </rPh>
    <phoneticPr fontId="1"/>
  </si>
  <si>
    <t>国道53号</t>
    <rPh sb="0" eb="2">
      <t xml:space="preserve">コクドウ </t>
    </rPh>
    <rPh sb="4" eb="5">
      <t xml:space="preserve">ゴウ </t>
    </rPh>
    <phoneticPr fontId="1"/>
  </si>
  <si>
    <t>国道180号</t>
    <rPh sb="0" eb="2">
      <t xml:space="preserve">コクドウ </t>
    </rPh>
    <rPh sb="5" eb="6">
      <t xml:space="preserve">ゴウ </t>
    </rPh>
    <phoneticPr fontId="1"/>
  </si>
  <si>
    <t>s2Cpn3axGBxs0GofHihrUN</t>
    <phoneticPr fontId="1"/>
  </si>
  <si>
    <t>事業所ID</t>
    <rPh sb="0" eb="3">
      <t xml:space="preserve">ジギョウショ </t>
    </rPh>
    <phoneticPr fontId="1"/>
  </si>
  <si>
    <t>事業所名</t>
    <rPh sb="0" eb="4">
      <t xml:space="preserve">ジギョウショメイ </t>
    </rPh>
    <phoneticPr fontId="1"/>
  </si>
  <si>
    <t>ご所属</t>
    <phoneticPr fontId="1"/>
  </si>
  <si>
    <t>(2) 今回参加された際に見聞きした情報源を教えてください。（当てはまるもの全て）</t>
    <phoneticPr fontId="1"/>
  </si>
  <si>
    <t>その他</t>
    <phoneticPr fontId="1"/>
  </si>
  <si>
    <t>(5) 今後も参加したいと思いますか？</t>
    <phoneticPr fontId="1"/>
  </si>
  <si>
    <t>知らなかった</t>
  </si>
  <si>
    <t>実施結果記入欄</t>
    <rPh sb="0" eb="7">
      <t xml:space="preserve">ジッシケッカキニュウラン </t>
    </rPh>
    <phoneticPr fontId="1"/>
  </si>
  <si>
    <t>問2.各種キャンペーンとの連携についてお聞きします</t>
    <phoneticPr fontId="1"/>
  </si>
  <si>
    <t>参加した</t>
  </si>
  <si>
    <t>知っていたが参加していない</t>
  </si>
  <si>
    <t>問3.GOOD ROUTE（グッドルート）についてお聞きします</t>
    <phoneticPr fontId="1"/>
  </si>
  <si>
    <t>見た場所</t>
    <rPh sb="0" eb="1">
      <t xml:space="preserve">ミタバショ </t>
    </rPh>
    <phoneticPr fontId="1"/>
  </si>
  <si>
    <t>ありがとうございました。</t>
    <phoneticPr fontId="1"/>
  </si>
  <si>
    <t>通勤方法（選択）</t>
    <rPh sb="5" eb="7">
      <t xml:space="preserve">センタク </t>
    </rPh>
    <phoneticPr fontId="1"/>
  </si>
  <si>
    <t>片道通勤時間（選択）</t>
    <phoneticPr fontId="1"/>
  </si>
  <si>
    <t>事業所内での告知（事業所担当者等からの周知）</t>
    <phoneticPr fontId="1"/>
  </si>
  <si>
    <t>ホームページ</t>
    <phoneticPr fontId="1"/>
  </si>
  <si>
    <t>スマート通勤のポスター・チラシ</t>
    <phoneticPr fontId="1"/>
  </si>
  <si>
    <t>スマート通勤のメールニュース配信</t>
    <phoneticPr fontId="1"/>
  </si>
  <si>
    <t>ラジオ放送</t>
    <phoneticPr fontId="1"/>
  </si>
  <si>
    <t>デジタルサイネージ</t>
    <phoneticPr fontId="1"/>
  </si>
  <si>
    <t>広報誌</t>
    <phoneticPr fontId="1"/>
  </si>
  <si>
    <t>バスマスク（バスの前面広告）</t>
    <phoneticPr fontId="1"/>
  </si>
  <si>
    <t>時間の使い方に関する意識（通勤時間の短縮・有効活用等）</t>
    <phoneticPr fontId="1"/>
  </si>
  <si>
    <t>心身の健康に関する意識</t>
    <phoneticPr fontId="1"/>
  </si>
  <si>
    <t>経済性に関する意識（ガソリン代の節約、通勤費の節約等）</t>
    <phoneticPr fontId="1"/>
  </si>
  <si>
    <t>環境への配慮に関する意識</t>
    <phoneticPr fontId="1"/>
  </si>
  <si>
    <t>ポスター</t>
    <phoneticPr fontId="1"/>
  </si>
  <si>
    <t>ネット広告（Google等）</t>
    <phoneticPr fontId="1"/>
  </si>
  <si>
    <t>歩道橋の横断幕</t>
    <phoneticPr fontId="1"/>
  </si>
  <si>
    <t>ラジオ</t>
    <phoneticPr fontId="1"/>
  </si>
  <si>
    <t>トートバッグ</t>
    <phoneticPr fontId="1"/>
  </si>
  <si>
    <t xml:space="preserve">自宅 </t>
    <rPh sb="0" eb="2">
      <t xml:space="preserve">ジタク </t>
    </rPh>
    <phoneticPr fontId="1"/>
  </si>
  <si>
    <t>SNSの投稿</t>
    <phoneticPr fontId="1"/>
  </si>
  <si>
    <t>通勤時間の短縮や時間の有効活用</t>
    <phoneticPr fontId="1"/>
  </si>
  <si>
    <t>心身の健康状態が良くなること</t>
    <phoneticPr fontId="1"/>
  </si>
  <si>
    <t>ガソリン代の節約、通勤費の節約</t>
    <phoneticPr fontId="1"/>
  </si>
  <si>
    <t>統一参加日</t>
    <rPh sb="0" eb="5">
      <t>トウイツサンカビ</t>
    </rPh>
    <phoneticPr fontId="1"/>
  </si>
  <si>
    <t>普段の通勤方法（選択）</t>
    <rPh sb="0" eb="2">
      <t xml:space="preserve">フダンノツウキンホウホウ </t>
    </rPh>
    <phoneticPr fontId="1"/>
  </si>
  <si>
    <t>普段の片道通勤時間（選択）</t>
    <rPh sb="0" eb="2">
      <t xml:space="preserve">フダンノ </t>
    </rPh>
    <rPh sb="3" eb="5">
      <t xml:space="preserve">カタミチ </t>
    </rPh>
    <rPh sb="5" eb="9">
      <t xml:space="preserve">ツウキンジカン </t>
    </rPh>
    <phoneticPr fontId="1"/>
  </si>
  <si>
    <t>上記のいずれも通っていない</t>
    <rPh sb="0" eb="2">
      <t xml:space="preserve">ジョウキ </t>
    </rPh>
    <rPh sb="7" eb="8">
      <t xml:space="preserve">トオッテイナイ </t>
    </rPh>
    <phoneticPr fontId="1"/>
  </si>
  <si>
    <t>【事業所担当者の方へ】</t>
    <phoneticPr fontId="1"/>
  </si>
  <si>
    <t>○事業所担当者様は、以下の「事業所ID」「事業所名」欄をご記入の上、従業員の皆様に配布してください。</t>
    <phoneticPr fontId="1"/>
  </si>
  <si>
    <t>スマート通勤おかやま2026</t>
    <phoneticPr fontId="1"/>
  </si>
  <si>
    <t>10月19日(月)</t>
    <phoneticPr fontId="1"/>
  </si>
  <si>
    <t>10月20日(火)</t>
    <rPh sb="7" eb="8">
      <t xml:space="preserve">カ </t>
    </rPh>
    <phoneticPr fontId="1"/>
  </si>
  <si>
    <t>10月21日(水)</t>
    <rPh sb="7" eb="8">
      <t xml:space="preserve">スイ </t>
    </rPh>
    <phoneticPr fontId="1"/>
  </si>
  <si>
    <t>10月22日(木)</t>
    <rPh sb="7" eb="8">
      <t xml:space="preserve">モク </t>
    </rPh>
    <phoneticPr fontId="1"/>
  </si>
  <si>
    <t>10月23日(金)</t>
    <rPh sb="7" eb="8">
      <t xml:space="preserve">キン </t>
    </rPh>
    <phoneticPr fontId="1"/>
  </si>
  <si>
    <t>10月24日(土)</t>
    <phoneticPr fontId="1"/>
  </si>
  <si>
    <t>10月25日(日)</t>
    <rPh sb="7" eb="8">
      <t xml:space="preserve">ニチ </t>
    </rPh>
    <phoneticPr fontId="1"/>
  </si>
  <si>
    <t>10月26日(月)</t>
    <rPh sb="7" eb="8">
      <t xml:space="preserve">ゲツ </t>
    </rPh>
    <phoneticPr fontId="1"/>
  </si>
  <si>
    <t>10月27日(火)</t>
    <rPh sb="7" eb="8">
      <t xml:space="preserve">カ </t>
    </rPh>
    <phoneticPr fontId="1"/>
  </si>
  <si>
    <t>10月28日(水)</t>
    <rPh sb="7" eb="8">
      <t xml:space="preserve">スイ </t>
    </rPh>
    <phoneticPr fontId="1"/>
  </si>
  <si>
    <t>10月29日(木)</t>
    <rPh sb="7" eb="8">
      <t xml:space="preserve">モク </t>
    </rPh>
    <phoneticPr fontId="1"/>
  </si>
  <si>
    <t>10月30日(金)</t>
    <rPh sb="7" eb="8">
      <t xml:space="preserve">キン </t>
    </rPh>
    <phoneticPr fontId="1"/>
  </si>
  <si>
    <t>環境への配慮</t>
    <phoneticPr fontId="1"/>
  </si>
  <si>
    <t>連携キャンペーンのポイント獲得</t>
    <phoneticPr fontId="1"/>
  </si>
  <si>
    <t>通勤時間の短縮や時間の有効活用を実感できなかった</t>
  </si>
  <si>
    <t>ガソリン代・通勤費の節約効果を実感できなかった</t>
  </si>
  <si>
    <t xml:space="preserve">もともとスマート通勤に近い通勤方法であり、変化がなかった </t>
  </si>
  <si>
    <t>普段の通勤より時間がかかってしまった</t>
  </si>
  <si>
    <t>普段の通勤より負担（体力面・費用面）が大きかった</t>
    <phoneticPr fontId="1"/>
  </si>
  <si>
    <t>(6) 10月20日(火)・23日(金)・27日(火)・30日(金)を統一参加日として参加を推進していることはご存知でしたか？</t>
    <phoneticPr fontId="1"/>
  </si>
  <si>
    <t>(7) スマート通勤おかやまの実施期間後もスマート通勤を続けたいと思いますか？</t>
    <phoneticPr fontId="1"/>
  </si>
  <si>
    <t>その理由</t>
    <rPh sb="2" eb="4">
      <t>リユウ</t>
    </rPh>
    <phoneticPr fontId="1"/>
  </si>
  <si>
    <t>①OKAYAMAハレ活マイレージ（岡山市）</t>
    <phoneticPr fontId="1"/>
  </si>
  <si>
    <t>②くらちゃん健幸アプリ（倉敷市）</t>
    <phoneticPr fontId="1"/>
  </si>
  <si>
    <t>(8) スマート通勤おかやまと健康アプリとの連携について、それぞれ当てはまるものを選んでください。</t>
    <phoneticPr fontId="1"/>
  </si>
  <si>
    <t>(9) 支線バス（FLAt）ではお試し乗車券による運賃無料キャンペーンが実施されていました。当てはまるものを選んでください。</t>
    <phoneticPr fontId="1"/>
  </si>
  <si>
    <t>＜支線バス（FLAt）のバス停が自宅・勤務先の近くにある＞を選択した場合</t>
    <phoneticPr fontId="1"/>
  </si>
  <si>
    <t>(11) 岡山倉敷都市圏の渋滞緩和に向けた取組「グッドルート（GOOD ROUTE）」を見聞きしたことはありますか？</t>
    <phoneticPr fontId="1"/>
  </si>
  <si>
    <t>問4.今後取組を進めるにあたっての改善点をお聞きします</t>
    <phoneticPr fontId="1"/>
  </si>
  <si>
    <t>(13) スマート通勤に参加してよかったことや今後改善すべき点など、感じたこと、考えたことを教えてください。（自由記述）</t>
    <phoneticPr fontId="1"/>
  </si>
  <si>
    <r>
      <t>※事業所IDと事業所名がわからない場合は、スマート通勤おかやまウェブサイトに事業所担当者様のアカウントでログイン後、メニューから「事業所登録内容確認・変更」へ進むとご確認いただけます。
○従業員の皆様にご記入いただいた本シートは、</t>
    </r>
    <r>
      <rPr>
        <u/>
        <sz val="12"/>
        <color theme="1"/>
        <rFont val="ＭＳ Ｐゴシック"/>
        <family val="2"/>
        <charset val="128"/>
      </rPr>
      <t>ファイル名が重複しないように収集</t>
    </r>
    <r>
      <rPr>
        <sz val="12"/>
        <color theme="1"/>
        <rFont val="ＭＳ Ｐゴシック"/>
        <family val="2"/>
        <charset val="128"/>
      </rPr>
      <t>した上で、【2026年11月13日（金）】までに、スマート通勤おかやま実行委員会事務局（ info@smart-okayama.net ）までお送りください。</t>
    </r>
    <rPh sb="10" eb="13">
      <t xml:space="preserve">ジュウギョウインノミナサマヘノ </t>
    </rPh>
    <rPh sb="18" eb="21">
      <t xml:space="preserve">ハイフマエニ </t>
    </rPh>
    <rPh sb="33" eb="35">
      <t xml:space="preserve">キニュウ </t>
    </rPh>
    <rPh sb="43" eb="46">
      <t xml:space="preserve">ジュウギョウインノミナサマニハイフシテクダサイ </t>
    </rPh>
    <rPh sb="95" eb="96">
      <t xml:space="preserve">サマ </t>
    </rPh>
    <rPh sb="97" eb="98">
      <t xml:space="preserve">ゴ ジギョウショメイヲ カクニン </t>
    </rPh>
    <phoneticPr fontId="1"/>
  </si>
  <si>
    <t>以下にご記入の上、ファイルを保存し、ご担当者様へ送付してください。</t>
    <rPh sb="0" eb="2">
      <t xml:space="preserve">イカ </t>
    </rPh>
    <rPh sb="22" eb="23">
      <t xml:space="preserve">サマ </t>
    </rPh>
    <rPh sb="24" eb="26">
      <t xml:space="preserve">ソウフシテクダサイ </t>
    </rPh>
    <phoneticPr fontId="1"/>
  </si>
  <si>
    <t>(1) 勤務先・ご自宅の郵便番号を教えてください。（おおむねの通勤距離算出にのみ使用し、その他の用途には使用しません。）</t>
    <phoneticPr fontId="1"/>
  </si>
  <si>
    <t xml:space="preserve">(2) 普段及び実施期間中の通勤方法・自宅出発時間・片道通勤時間を教えてください。 </t>
    <rPh sb="6" eb="7">
      <t xml:space="preserve">オヨビ </t>
    </rPh>
    <phoneticPr fontId="1"/>
  </si>
  <si>
    <r>
      <t xml:space="preserve">(3) </t>
    </r>
    <r>
      <rPr>
        <u/>
        <sz val="12"/>
        <color theme="1"/>
        <rFont val="ＭＳ Ｐゴシック"/>
        <family val="2"/>
        <charset val="128"/>
      </rPr>
      <t>上記普段の通勤方法で「①：マイカー」を選択した場合</t>
    </r>
    <r>
      <rPr>
        <sz val="12"/>
        <color theme="1"/>
        <rFont val="ＭＳ Ｐゴシック"/>
        <family val="2"/>
        <charset val="128"/>
      </rPr>
      <t xml:space="preserve">、普段通っている道路について教えてください。（当てはまるもの全て） </t>
    </r>
    <phoneticPr fontId="1"/>
  </si>
  <si>
    <t>(4) ご自宅から勤務先まで公共交通（バス・鉄道・路面電車）を利用した場合の片道あたりの運賃を教えてください。
　※定期券・回数券等を使用しない場合の運賃を入力してください。</t>
    <phoneticPr fontId="1"/>
  </si>
  <si>
    <t>(4) 今回の参加を経て、通勤に対する意識にプラスの変化はありましたか？</t>
    <phoneticPr fontId="1"/>
  </si>
  <si>
    <t>＜プラスの変化はなかった＞を選択した場合、その理由を教えてください。（当てはまるもの全て）</t>
    <phoneticPr fontId="1"/>
  </si>
  <si>
    <t>＜プラスの変化があった＞を選択した場合、その内容を教えてください。（当てはまるもの全て）</t>
    <rPh sb="22" eb="24">
      <t xml:space="preserve">ナイヨウ </t>
    </rPh>
    <phoneticPr fontId="1"/>
  </si>
  <si>
    <t>心身の健康面での効果を実感できなかった</t>
    <phoneticPr fontId="1"/>
  </si>
  <si>
    <t>(10) 各種キャンペーンとの連携について、感想を教えてください。（自由記述）</t>
    <rPh sb="34" eb="38">
      <t xml:space="preserve">ジユウキジュツ </t>
    </rPh>
    <phoneticPr fontId="1"/>
  </si>
  <si>
    <t>(12) ＜見聞きしたことがある場合＞グッドルートをどこで知りましたか？（当てはまるもの全て）</t>
    <phoneticPr fontId="1"/>
  </si>
  <si>
    <t>ファイルを保存して、ご担当者様にお送りください。</t>
    <rPh sb="11" eb="14">
      <t xml:space="preserve">タントウシャノカタニ </t>
    </rPh>
    <rPh sb="14" eb="15">
      <t xml:space="preserve">サマ </t>
    </rPh>
    <phoneticPr fontId="1"/>
  </si>
  <si>
    <t>①：マイカー</t>
    <phoneticPr fontId="1"/>
  </si>
  <si>
    <t>①：10分未満</t>
    <phoneticPr fontId="1"/>
  </si>
  <si>
    <r>
      <t>※利用している時間が最も長い通勤方法、もしくはテレワークについて、</t>
    </r>
    <r>
      <rPr>
        <b/>
        <u/>
        <sz val="12"/>
        <color theme="1"/>
        <rFont val="HiraginoSans-W3"/>
        <charset val="128"/>
      </rPr>
      <t>一つ選択</t>
    </r>
    <r>
      <rPr>
        <sz val="12"/>
        <color theme="1"/>
        <rFont val="HiraginoSans-W3"/>
        <family val="2"/>
        <charset val="128"/>
      </rPr>
      <t>してください。
※出張や休み等の通勤・テレワークに当てはまらない場合は空欄のままとしてください。</t>
    </r>
    <phoneticPr fontId="1"/>
  </si>
  <si>
    <t>（プルダウンから1つ選択）</t>
    <phoneticPr fontId="1"/>
  </si>
  <si>
    <t>（半角数字を入力）</t>
    <rPh sb="1" eb="3">
      <t xml:space="preserve">ハンカク </t>
    </rPh>
    <rPh sb="3" eb="5">
      <t xml:space="preserve">スウジ </t>
    </rPh>
    <phoneticPr fontId="1"/>
  </si>
  <si>
    <t>（半角数字を入力）</t>
    <phoneticPr fontId="1"/>
  </si>
  <si>
    <t>5回以上</t>
  </si>
  <si>
    <t>3〜4回程度</t>
  </si>
  <si>
    <t>1〜2回程度</t>
  </si>
  <si>
    <t>初めて参加</t>
  </si>
  <si>
    <t>プラスの変化があった</t>
  </si>
  <si>
    <t>プラスの変化はなかった</t>
  </si>
  <si>
    <t>今後も参加したい</t>
  </si>
  <si>
    <t>条件等が合えば参加したい</t>
  </si>
  <si>
    <t>参加するかどうかわからない</t>
  </si>
  <si>
    <t>参加しない</t>
  </si>
  <si>
    <t>知っていた</t>
  </si>
  <si>
    <t>今後も続けたい</t>
  </si>
  <si>
    <t>条件が合えば続けたい</t>
  </si>
  <si>
    <t>わからない</t>
  </si>
  <si>
    <t>続けたいとは思わない</t>
  </si>
  <si>
    <t>支線バス（FLAt）のバス停が自宅・勤務先の近くにある</t>
  </si>
  <si>
    <t>支線バス（FLAt）のバス停が自宅・勤務先の近くにない</t>
  </si>
  <si>
    <t>支線バス（FLAt）について知らなかった/わからない</t>
  </si>
  <si>
    <t>お試し乗車券を利用した</t>
  </si>
  <si>
    <t>お試し乗車券を利用していない</t>
  </si>
  <si>
    <t>お試し乗車券による運賃無料キャンペーンについて知らなかった</t>
  </si>
  <si>
    <t>見聞きしたことがあり、内容も知っている</t>
  </si>
  <si>
    <t>見聞きしたことはあるが、内容はわからない</t>
  </si>
  <si>
    <t>見聞きしたことがない</t>
  </si>
  <si>
    <t>=ASC(W5)</t>
    <phoneticPr fontId="1"/>
  </si>
  <si>
    <t>（半角数字を入力）</t>
  </si>
  <si>
    <r>
      <rPr>
        <b/>
        <sz val="16"/>
        <color theme="1"/>
        <rFont val="ＭＳ Ｐゴシック"/>
        <family val="2"/>
        <charset val="128"/>
      </rPr>
      <t>スマート通勤おかやまとは</t>
    </r>
    <r>
      <rPr>
        <sz val="12"/>
        <color theme="1"/>
        <rFont val="ＭＳ Ｐゴシック"/>
        <family val="2"/>
        <charset val="128"/>
      </rPr>
      <t xml:space="preserve">
</t>
    </r>
    <r>
      <rPr>
        <sz val="14"/>
        <color theme="1"/>
        <rFont val="ＭＳ Ｐゴシック"/>
        <family val="2"/>
        <charset val="128"/>
      </rPr>
      <t>“スマート通勤おかやま”とは、岡山の渋滞緩和やCO2削減、クルマだけに頼らないまちづくりを進めていくために、徒歩や自転車、公共交通機関等を利用して通勤する取組です。
2026年10月19日(月)～10月30日(金)の12日間、岡山県下で参加企業・個人が一斉に取り組みます。また、10月20日(火)、10月23日(金)、10月27日(火)、10月30日(金)は統一参加日として、皆様のさらなるご参加を募っています。
マイカーでないと通勤できない方も、普段からマイカー以外で通勤されている方も、ぜひご参加ください。</t>
    </r>
    <phoneticPr fontId="1"/>
  </si>
  <si>
    <t>(3) 参加するにあたって魅力に感じることは何ですか？（当てはまるもの全て）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</si>
</sst>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Red]\-0\ "/>
  </numFmts>
  <fonts count="17">
    <font>
      <sz val="12"/>
      <color theme="1"/>
      <name val="HiraginoSans-W3"/>
      <family val="2"/>
      <charset val="128"/>
    </font>
    <font>
      <sz val="6"/>
      <name val="HiraginoSans-W3"/>
      <family val="2"/>
      <charset val="128"/>
    </font>
    <font>
      <sz val="12"/>
      <color rgb="FF000000"/>
      <name val="游ゴシック"/>
      <family val="3"/>
      <charset val="128"/>
    </font>
    <font>
      <sz val="11.3"/>
      <color rgb="FF000000"/>
      <name val="游ゴシック"/>
      <family val="3"/>
      <charset val="128"/>
    </font>
    <font>
      <sz val="12"/>
      <color theme="1"/>
      <name val="ＭＳ Ｐゴシック"/>
      <family val="2"/>
      <charset val="128"/>
    </font>
    <font>
      <b/>
      <sz val="18"/>
      <color theme="1"/>
      <name val="ＭＳ Ｐゴシック"/>
      <family val="2"/>
      <charset val="128"/>
    </font>
    <font>
      <sz val="12"/>
      <color rgb="FF000000"/>
      <name val="ＭＳ Ｐゴシック"/>
      <family val="2"/>
      <charset val="128"/>
    </font>
    <font>
      <sz val="14"/>
      <color theme="1"/>
      <name val="ＭＳ Ｐゴシック"/>
      <family val="2"/>
      <charset val="128"/>
    </font>
    <font>
      <b/>
      <sz val="14"/>
      <color theme="1"/>
      <name val="ＭＳ Ｐゴシック"/>
      <family val="2"/>
      <charset val="128"/>
    </font>
    <font>
      <b/>
      <sz val="24"/>
      <color theme="1"/>
      <name val="ＭＳ Ｐゴシック"/>
      <family val="2"/>
      <charset val="128"/>
    </font>
    <font>
      <b/>
      <sz val="16"/>
      <color theme="1"/>
      <name val="ＭＳ Ｐゴシック"/>
      <family val="2"/>
      <charset val="128"/>
    </font>
    <font>
      <b/>
      <sz val="9"/>
      <color theme="1"/>
      <name val="ＭＳ Ｐゴシック"/>
      <family val="2"/>
      <charset val="128"/>
    </font>
    <font>
      <sz val="12"/>
      <color rgb="FF000000"/>
      <name val="Calibri"/>
      <family val="2"/>
    </font>
    <font>
      <u/>
      <sz val="12"/>
      <color theme="1"/>
      <name val="ＭＳ Ｐゴシック"/>
      <family val="2"/>
      <charset val="128"/>
    </font>
    <font>
      <u/>
      <sz val="14"/>
      <color theme="1"/>
      <name val="ＭＳ Ｐゴシック"/>
      <family val="2"/>
      <charset val="128"/>
    </font>
    <font>
      <b/>
      <u/>
      <sz val="12"/>
      <color theme="1"/>
      <name val="HiraginoSans-W3"/>
      <charset val="128"/>
    </font>
    <font>
      <sz val="12"/>
      <color theme="1"/>
      <name val="游ゴシック"/>
      <family val="3"/>
      <charset val="128"/>
      <scheme val="minor"/>
    </font>
  </fonts>
  <fills count="10">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tint="0.599963377788628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39997558519241921"/>
        <bgColor indexed="64"/>
      </patternFill>
    </fill>
    <fill>
      <patternFill patternType="solid">
        <fgColor theme="5" tint="0.79998168889431442"/>
        <bgColor indexed="64"/>
      </patternFill>
    </fill>
  </fills>
  <borders count="2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rgb="FFC00000"/>
      </left>
      <right/>
      <top style="double">
        <color rgb="FFC00000"/>
      </top>
      <bottom/>
      <diagonal/>
    </border>
    <border>
      <left/>
      <right/>
      <top style="double">
        <color rgb="FFC00000"/>
      </top>
      <bottom/>
      <diagonal/>
    </border>
    <border>
      <left/>
      <right style="double">
        <color rgb="FFC00000"/>
      </right>
      <top style="double">
        <color rgb="FFC00000"/>
      </top>
      <bottom/>
      <diagonal/>
    </border>
    <border>
      <left style="double">
        <color rgb="FFC00000"/>
      </left>
      <right/>
      <top/>
      <bottom/>
      <diagonal/>
    </border>
    <border>
      <left/>
      <right style="double">
        <color rgb="FFC00000"/>
      </right>
      <top/>
      <bottom/>
      <diagonal/>
    </border>
    <border>
      <left style="double">
        <color rgb="FFC00000"/>
      </left>
      <right/>
      <top/>
      <bottom style="double">
        <color rgb="FFC00000"/>
      </bottom>
      <diagonal/>
    </border>
    <border>
      <left/>
      <right/>
      <top/>
      <bottom style="double">
        <color rgb="FFC00000"/>
      </bottom>
      <diagonal/>
    </border>
    <border>
      <left/>
      <right style="double">
        <color rgb="FFC00000"/>
      </right>
      <top/>
      <bottom style="double">
        <color rgb="FFC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7">
    <xf numFmtId="0" fontId="0" fillId="0" borderId="0" xfId="0">
      <alignment vertical="center"/>
    </xf>
    <xf numFmtId="49" fontId="4" fillId="2" borderId="0" xfId="0" applyNumberFormat="1" applyFont="1" applyFill="1" applyAlignment="1">
      <alignment horizontal="center" vertical="center"/>
    </xf>
    <xf numFmtId="49" fontId="4" fillId="2" borderId="0" xfId="0" applyNumberFormat="1" applyFont="1" applyFill="1" applyAlignment="1">
      <alignment horizontal="left" vertical="center"/>
    </xf>
    <xf numFmtId="49" fontId="4" fillId="0" borderId="0" xfId="0" applyNumberFormat="1" applyFont="1" applyAlignment="1">
      <alignment horizontal="left" vertical="center"/>
    </xf>
    <xf numFmtId="49" fontId="4" fillId="5" borderId="0" xfId="0" applyNumberFormat="1" applyFont="1" applyFill="1" applyAlignment="1">
      <alignment horizontal="left" vertical="center"/>
    </xf>
    <xf numFmtId="49" fontId="4" fillId="0" borderId="0" xfId="0" applyNumberFormat="1" applyFont="1" applyAlignment="1">
      <alignment horizontal="center" vertical="center"/>
    </xf>
    <xf numFmtId="49" fontId="5" fillId="0" borderId="0" xfId="0" applyNumberFormat="1" applyFont="1" applyAlignment="1">
      <alignment horizontal="left" vertical="center"/>
    </xf>
    <xf numFmtId="49" fontId="4" fillId="0" borderId="4"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49" fontId="4" fillId="0" borderId="7" xfId="0" applyNumberFormat="1" applyFont="1" applyBorder="1" applyAlignment="1">
      <alignment horizontal="left" vertical="center"/>
    </xf>
    <xf numFmtId="49" fontId="4" fillId="0" borderId="8" xfId="0" applyNumberFormat="1" applyFont="1" applyBorder="1" applyAlignment="1">
      <alignment horizontal="left" vertical="center"/>
    </xf>
    <xf numFmtId="49" fontId="4" fillId="0" borderId="9" xfId="0" applyNumberFormat="1" applyFont="1" applyBorder="1" applyAlignment="1">
      <alignment horizontal="left" vertical="center"/>
    </xf>
    <xf numFmtId="49" fontId="4" fillId="0" borderId="11" xfId="0" applyNumberFormat="1" applyFont="1" applyBorder="1" applyAlignment="1">
      <alignment horizontal="left" vertical="center"/>
    </xf>
    <xf numFmtId="49" fontId="7" fillId="0" borderId="0" xfId="0" applyNumberFormat="1" applyFont="1" applyAlignment="1">
      <alignment horizontal="left" vertical="center"/>
    </xf>
    <xf numFmtId="49" fontId="6" fillId="5" borderId="0" xfId="0" applyNumberFormat="1" applyFont="1" applyFill="1">
      <alignment vertical="center"/>
    </xf>
    <xf numFmtId="49" fontId="4" fillId="0" borderId="0" xfId="0" applyNumberFormat="1" applyFont="1" applyAlignment="1" applyProtection="1">
      <alignment horizontal="left" vertical="center"/>
      <protection locked="0"/>
    </xf>
    <xf numFmtId="49" fontId="7" fillId="0" borderId="0" xfId="0" applyNumberFormat="1" applyFont="1" applyAlignment="1" applyProtection="1">
      <alignment horizontal="left" vertical="center"/>
      <protection locked="0"/>
    </xf>
    <xf numFmtId="49" fontId="4" fillId="7" borderId="0" xfId="0" applyNumberFormat="1" applyFont="1" applyFill="1" applyAlignment="1" applyProtection="1">
      <alignment horizontal="left" vertical="center"/>
      <protection locked="0"/>
    </xf>
    <xf numFmtId="0" fontId="4" fillId="0" borderId="0" xfId="0" applyFont="1" applyAlignment="1" applyProtection="1">
      <alignment horizontal="left" vertical="center"/>
      <protection locked="0"/>
    </xf>
    <xf numFmtId="49" fontId="4" fillId="8" borderId="0" xfId="0" applyNumberFormat="1" applyFont="1" applyFill="1" applyAlignment="1">
      <alignment horizontal="left" vertical="center"/>
    </xf>
    <xf numFmtId="49" fontId="4" fillId="8" borderId="0" xfId="0" applyNumberFormat="1" applyFont="1" applyFill="1" applyAlignment="1" applyProtection="1">
      <alignment horizontal="left" vertical="center"/>
      <protection locked="0"/>
    </xf>
    <xf numFmtId="49" fontId="4" fillId="2" borderId="0" xfId="0" applyNumberFormat="1" applyFont="1" applyFill="1" applyAlignment="1">
      <alignment horizontal="center" vertical="top"/>
    </xf>
    <xf numFmtId="49" fontId="4" fillId="2" borderId="0" xfId="0" applyNumberFormat="1" applyFont="1" applyFill="1" applyAlignment="1">
      <alignment horizontal="left" vertical="top"/>
    </xf>
    <xf numFmtId="49" fontId="4" fillId="0" borderId="0" xfId="0" applyNumberFormat="1" applyFont="1" applyAlignment="1">
      <alignment horizontal="left" vertical="top"/>
    </xf>
    <xf numFmtId="49" fontId="4" fillId="0" borderId="0" xfId="0" applyNumberFormat="1" applyFont="1" applyAlignment="1" applyProtection="1">
      <alignment horizontal="left" vertical="top"/>
      <protection locked="0"/>
    </xf>
    <xf numFmtId="49" fontId="4" fillId="3" borderId="0" xfId="0" applyNumberFormat="1" applyFont="1" applyFill="1" applyAlignment="1">
      <alignment horizontal="left" vertical="center"/>
    </xf>
    <xf numFmtId="49" fontId="11" fillId="2" borderId="0" xfId="0" applyNumberFormat="1" applyFont="1" applyFill="1" applyAlignment="1">
      <alignment horizontal="left" vertical="top"/>
    </xf>
    <xf numFmtId="49" fontId="0" fillId="0" borderId="0" xfId="0" applyNumberFormat="1" applyAlignment="1">
      <alignment horizontal="left" vertical="center"/>
    </xf>
    <xf numFmtId="49" fontId="0" fillId="0" borderId="0" xfId="0" applyNumberFormat="1" applyAlignment="1">
      <alignment horizontal="left" vertical="center" wrapText="1"/>
    </xf>
    <xf numFmtId="49" fontId="8" fillId="0" borderId="5" xfId="0" applyNumberFormat="1" applyFont="1" applyBorder="1" applyAlignment="1">
      <alignment horizontal="left" vertical="center"/>
    </xf>
    <xf numFmtId="49" fontId="0" fillId="0" borderId="0" xfId="0" applyNumberFormat="1" applyAlignment="1">
      <alignment horizontal="left" vertical="top"/>
    </xf>
    <xf numFmtId="49" fontId="9" fillId="0" borderId="0" xfId="0" applyNumberFormat="1" applyFont="1" applyAlignment="1">
      <alignment horizontal="left" vertical="top"/>
    </xf>
    <xf numFmtId="49" fontId="14" fillId="0" borderId="0" xfId="0" applyNumberFormat="1" applyFont="1" applyAlignment="1">
      <alignment horizontal="left" vertical="center"/>
    </xf>
    <xf numFmtId="49" fontId="4" fillId="9" borderId="0" xfId="0" applyNumberFormat="1" applyFont="1" applyFill="1" applyAlignment="1">
      <alignment horizontal="left" vertical="center" wrapText="1"/>
    </xf>
    <xf numFmtId="49" fontId="0" fillId="9" borderId="0" xfId="0" applyNumberFormat="1" applyFill="1" applyAlignment="1">
      <alignment horizontal="left" vertical="center" wrapText="1"/>
    </xf>
    <xf numFmtId="0" fontId="4" fillId="7" borderId="0" xfId="0" applyFont="1" applyFill="1" applyAlignment="1" applyProtection="1">
      <alignment horizontal="left" vertical="center"/>
      <protection locked="0"/>
    </xf>
    <xf numFmtId="49" fontId="16" fillId="2" borderId="0" xfId="0" applyNumberFormat="1" applyFont="1" applyFill="1" applyAlignment="1">
      <alignment horizontal="left" vertical="center"/>
    </xf>
    <xf numFmtId="49" fontId="0" fillId="9" borderId="0" xfId="0" applyNumberFormat="1" applyFill="1" applyAlignment="1">
      <alignment horizontal="left" vertical="center" wrapText="1"/>
    </xf>
    <xf numFmtId="0" fontId="0" fillId="0" borderId="0" xfId="0" applyAlignment="1">
      <alignment horizontal="left" vertical="center" wrapText="1"/>
    </xf>
    <xf numFmtId="49" fontId="4" fillId="3" borderId="1" xfId="0" applyNumberFormat="1"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2" xfId="0"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49" fontId="4" fillId="4" borderId="0" xfId="0" applyNumberFormat="1" applyFont="1" applyFill="1" applyAlignment="1">
      <alignment horizontal="left" vertical="center" wrapText="1"/>
    </xf>
    <xf numFmtId="49" fontId="7" fillId="6" borderId="0" xfId="0" applyNumberFormat="1" applyFont="1" applyFill="1" applyAlignment="1">
      <alignment horizontal="left" vertical="center" wrapText="1"/>
    </xf>
    <xf numFmtId="49" fontId="4" fillId="3" borderId="1" xfId="0" applyNumberFormat="1" applyFont="1" applyFill="1" applyBorder="1" applyAlignment="1" applyProtection="1">
      <alignment horizontal="left" vertical="center"/>
      <protection locked="0"/>
    </xf>
    <xf numFmtId="49" fontId="4" fillId="3" borderId="3" xfId="0" applyNumberFormat="1" applyFont="1" applyFill="1" applyBorder="1" applyAlignment="1" applyProtection="1">
      <alignment horizontal="left" vertical="center"/>
      <protection locked="0"/>
    </xf>
    <xf numFmtId="49" fontId="4" fillId="3" borderId="2" xfId="0" applyNumberFormat="1" applyFont="1" applyFill="1" applyBorder="1" applyAlignment="1" applyProtection="1">
      <alignment horizontal="left" vertical="center"/>
      <protection locked="0"/>
    </xf>
    <xf numFmtId="176" fontId="4" fillId="3" borderId="1" xfId="0" applyNumberFormat="1" applyFont="1" applyFill="1" applyBorder="1" applyAlignment="1" applyProtection="1">
      <alignment horizontal="left" vertical="center"/>
      <protection locked="0"/>
    </xf>
    <xf numFmtId="176" fontId="4" fillId="0" borderId="2" xfId="0" applyNumberFormat="1" applyFont="1" applyBorder="1" applyProtection="1">
      <alignment vertical="center"/>
      <protection locked="0"/>
    </xf>
    <xf numFmtId="177" fontId="4" fillId="3" borderId="1" xfId="0" applyNumberFormat="1" applyFont="1" applyFill="1" applyBorder="1" applyAlignment="1" applyProtection="1">
      <alignment horizontal="left" vertical="center"/>
      <protection locked="0"/>
    </xf>
    <xf numFmtId="177" fontId="4" fillId="0" borderId="2" xfId="0" applyNumberFormat="1" applyFont="1" applyBorder="1" applyProtection="1">
      <alignment vertical="center"/>
      <protection locked="0"/>
    </xf>
    <xf numFmtId="49" fontId="4" fillId="0" borderId="0" xfId="0" applyNumberFormat="1" applyFont="1" applyAlignment="1">
      <alignment horizontal="left" vertical="top" wrapText="1"/>
    </xf>
    <xf numFmtId="0" fontId="0" fillId="0" borderId="0" xfId="0" applyAlignment="1">
      <alignment horizontal="left" vertical="top"/>
    </xf>
    <xf numFmtId="49" fontId="0" fillId="0" borderId="3" xfId="0" applyNumberFormat="1" applyBorder="1" applyAlignment="1" applyProtection="1">
      <alignment horizontal="left" vertical="center"/>
      <protection locked="0"/>
    </xf>
    <xf numFmtId="49" fontId="0" fillId="0" borderId="2" xfId="0" applyNumberFormat="1" applyBorder="1" applyAlignment="1" applyProtection="1">
      <alignment horizontal="left" vertical="center"/>
      <protection locked="0"/>
    </xf>
    <xf numFmtId="0" fontId="0" fillId="0" borderId="0" xfId="0" applyAlignment="1">
      <alignment horizontal="left" vertical="top" wrapText="1"/>
    </xf>
    <xf numFmtId="49" fontId="4" fillId="0" borderId="10" xfId="0" applyNumberFormat="1" applyFont="1" applyBorder="1" applyAlignment="1">
      <alignment horizontal="left" vertical="top" wrapText="1"/>
    </xf>
    <xf numFmtId="0" fontId="0" fillId="0" borderId="10" xfId="0" applyBorder="1" applyAlignment="1">
      <alignment horizontal="left" vertical="top" wrapText="1"/>
    </xf>
    <xf numFmtId="49" fontId="0" fillId="0" borderId="0" xfId="0" applyNumberFormat="1" applyAlignment="1">
      <alignment horizontal="left" vertical="center" wrapText="1"/>
    </xf>
    <xf numFmtId="178" fontId="4" fillId="3" borderId="1" xfId="0" applyNumberFormat="1" applyFont="1" applyFill="1" applyBorder="1" applyAlignment="1" applyProtection="1">
      <alignment horizontal="right" vertical="center"/>
      <protection locked="0"/>
    </xf>
    <xf numFmtId="178" fontId="4" fillId="3" borderId="3" xfId="0" applyNumberFormat="1" applyFont="1" applyFill="1" applyBorder="1" applyAlignment="1" applyProtection="1">
      <alignment horizontal="right" vertical="center"/>
      <protection locked="0"/>
    </xf>
    <xf numFmtId="178" fontId="4" fillId="3" borderId="2" xfId="0" applyNumberFormat="1" applyFont="1" applyFill="1" applyBorder="1" applyAlignment="1" applyProtection="1">
      <alignment horizontal="right" vertical="center"/>
      <protection locked="0"/>
    </xf>
    <xf numFmtId="49" fontId="0" fillId="3" borderId="3" xfId="0" applyNumberFormat="1" applyFill="1" applyBorder="1" applyAlignment="1" applyProtection="1">
      <alignment horizontal="left" vertical="center"/>
      <protection locked="0"/>
    </xf>
    <xf numFmtId="49" fontId="0" fillId="3" borderId="2" xfId="0" applyNumberFormat="1" applyFill="1" applyBorder="1" applyAlignment="1" applyProtection="1">
      <alignment horizontal="left" vertical="center"/>
      <protection locked="0"/>
    </xf>
    <xf numFmtId="49" fontId="4" fillId="3" borderId="2" xfId="0" applyNumberFormat="1" applyFont="1" applyFill="1" applyBorder="1" applyProtection="1">
      <alignment vertical="center"/>
      <protection locked="0"/>
    </xf>
    <xf numFmtId="49" fontId="4" fillId="0" borderId="3" xfId="0" applyNumberFormat="1" applyFont="1" applyBorder="1" applyAlignment="1" applyProtection="1">
      <alignment horizontal="left" vertical="center"/>
      <protection locked="0"/>
    </xf>
    <xf numFmtId="49" fontId="4" fillId="0" borderId="2" xfId="0" applyNumberFormat="1" applyFont="1" applyBorder="1" applyAlignment="1" applyProtection="1">
      <alignment horizontal="left" vertical="center"/>
      <protection locked="0"/>
    </xf>
    <xf numFmtId="49" fontId="4" fillId="3" borderId="12" xfId="0" applyNumberFormat="1" applyFont="1" applyFill="1" applyBorder="1" applyAlignment="1" applyProtection="1">
      <alignment horizontal="left" vertical="top" wrapText="1"/>
      <protection locked="0"/>
    </xf>
    <xf numFmtId="49" fontId="4" fillId="3" borderId="13" xfId="0" applyNumberFormat="1" applyFont="1" applyFill="1" applyBorder="1" applyAlignment="1" applyProtection="1">
      <alignment horizontal="left" vertical="top" wrapText="1"/>
      <protection locked="0"/>
    </xf>
    <xf numFmtId="49" fontId="4" fillId="3" borderId="14" xfId="0" applyNumberFormat="1" applyFont="1" applyFill="1" applyBorder="1" applyAlignment="1" applyProtection="1">
      <alignment horizontal="left" vertical="top" wrapText="1"/>
      <protection locked="0"/>
    </xf>
    <xf numFmtId="49" fontId="4" fillId="3" borderId="15" xfId="0" applyNumberFormat="1" applyFont="1" applyFill="1" applyBorder="1" applyAlignment="1" applyProtection="1">
      <alignment horizontal="left" vertical="top" wrapText="1"/>
      <protection locked="0"/>
    </xf>
    <xf numFmtId="49" fontId="4" fillId="3" borderId="0" xfId="0" applyNumberFormat="1" applyFont="1" applyFill="1" applyAlignment="1" applyProtection="1">
      <alignment horizontal="left" vertical="top" wrapText="1"/>
      <protection locked="0"/>
    </xf>
    <xf numFmtId="49" fontId="4" fillId="3" borderId="16" xfId="0" applyNumberFormat="1" applyFont="1" applyFill="1" applyBorder="1" applyAlignment="1" applyProtection="1">
      <alignment horizontal="left" vertical="top" wrapText="1"/>
      <protection locked="0"/>
    </xf>
    <xf numFmtId="49" fontId="4" fillId="3" borderId="17" xfId="0" applyNumberFormat="1" applyFont="1" applyFill="1" applyBorder="1" applyAlignment="1" applyProtection="1">
      <alignment horizontal="left" vertical="top" wrapText="1"/>
      <protection locked="0"/>
    </xf>
    <xf numFmtId="49" fontId="4" fillId="3" borderId="18" xfId="0" applyNumberFormat="1" applyFont="1" applyFill="1" applyBorder="1" applyAlignment="1" applyProtection="1">
      <alignment horizontal="left" vertical="top" wrapText="1"/>
      <protection locked="0"/>
    </xf>
    <xf numFmtId="49" fontId="4" fillId="3" borderId="19" xfId="0" applyNumberFormat="1" applyFont="1" applyFill="1" applyBorder="1" applyAlignment="1" applyProtection="1">
      <alignment horizontal="left" vertical="top" wrapText="1"/>
      <protection locked="0"/>
    </xf>
    <xf numFmtId="0" fontId="0" fillId="0" borderId="13"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fmlaLink="AT90" lockText="1" noThreeD="1"/>
</file>

<file path=xl/ctrlProps/ctrlProp3.xml><?xml version="1.0" encoding="utf-8"?>
<formControlPr xmlns="http://schemas.microsoft.com/office/spreadsheetml/2009/9/main" objectType="CheckBox" fmlaLink="AT91" lockText="1" noThreeD="1"/>
</file>

<file path=xl/ctrlProps/ctrlProp4.xml><?xml version="1.0" encoding="utf-8"?>
<formControlPr xmlns="http://schemas.microsoft.com/office/spreadsheetml/2009/9/main" objectType="CheckBox" fmlaLink="AT92" lockText="1" noThreeD="1"/>
</file>

<file path=xl/ctrlProps/ctrlProp5.xml><?xml version="1.0" encoding="utf-8"?>
<formControlPr xmlns="http://schemas.microsoft.com/office/spreadsheetml/2009/9/main" objectType="CheckBox" fmlaLink="AT93" lockText="1" noThreeD="1"/>
</file>

<file path=xl/ctrlProps/ctrlProp6.xml><?xml version="1.0" encoding="utf-8"?>
<formControlPr xmlns="http://schemas.microsoft.com/office/spreadsheetml/2009/9/main" objectType="CheckBox" fmlaLink="AT94" lockText="1" noThreeD="1"/>
</file>

<file path=xl/ctrlProps/ctrlProp7.xml><?xml version="1.0" encoding="utf-8"?>
<formControlPr xmlns="http://schemas.microsoft.com/office/spreadsheetml/2009/9/main" objectType="CheckBox" fmlaLink="AT118" lockText="1" noThreeD="1"/>
</file>

<file path=xl/ctrlProps/ctrlProp8.xml><?xml version="1.0" encoding="utf-8"?>
<formControlPr xmlns="http://schemas.microsoft.com/office/spreadsheetml/2009/9/main" objectType="CheckBox" fmlaLink="AT119" lockText="1" noThreeD="1"/>
</file>

<file path=xl/ctrlProps/ctrlProp9.xml><?xml version="1.0" encoding="utf-8"?>
<formControlPr xmlns="http://schemas.microsoft.com/office/spreadsheetml/2009/9/main" objectType="CheckBox" fmlaLink="AT120" lockText="1" noThreeD="1"/>
</file>

<file path=xl/ctrlProps/ctrlProp10.xml><?xml version="1.0" encoding="utf-8"?>
<formControlPr xmlns="http://schemas.microsoft.com/office/spreadsheetml/2009/9/main" objectType="CheckBox" fmlaLink="AT121" lockText="1" noThreeD="1"/>
</file>

<file path=xl/ctrlProps/ctrlProp11.xml><?xml version="1.0" encoding="utf-8"?>
<formControlPr xmlns="http://schemas.microsoft.com/office/spreadsheetml/2009/9/main" objectType="CheckBox" fmlaLink="AT122" lockText="1" noThreeD="1"/>
</file>

<file path=xl/ctrlProps/ctrlProp12.xml><?xml version="1.0" encoding="utf-8"?>
<formControlPr xmlns="http://schemas.microsoft.com/office/spreadsheetml/2009/9/main" objectType="CheckBox" fmlaLink="AT123" lockText="1" noThreeD="1"/>
</file>

<file path=xl/ctrlProps/ctrlProp13.xml><?xml version="1.0" encoding="utf-8"?>
<formControlPr xmlns="http://schemas.microsoft.com/office/spreadsheetml/2009/9/main" objectType="CheckBox" fmlaLink="AT124" lockText="1" noThreeD="1"/>
</file>

<file path=xl/ctrlProps/ctrlProp14.xml><?xml version="1.0" encoding="utf-8"?>
<formControlPr xmlns="http://schemas.microsoft.com/office/spreadsheetml/2009/9/main" objectType="CheckBox" fmlaLink="AT125" lockText="1" noThreeD="1"/>
</file>

<file path=xl/ctrlProps/ctrlProp15.xml><?xml version="1.0" encoding="utf-8"?>
<formControlPr xmlns="http://schemas.microsoft.com/office/spreadsheetml/2009/9/main" objectType="CheckBox" fmlaLink="AT126" lockText="1" noThreeD="1"/>
</file>

<file path=xl/ctrlProps/ctrlProp16.xml><?xml version="1.0" encoding="utf-8"?>
<formControlPr xmlns="http://schemas.microsoft.com/office/spreadsheetml/2009/9/main" objectType="CheckBox" fmlaLink="AT127" lockText="1" noThreeD="1"/>
</file>

<file path=xl/ctrlProps/ctrlProp17.xml><?xml version="1.0" encoding="utf-8"?>
<formControlPr xmlns="http://schemas.microsoft.com/office/spreadsheetml/2009/9/main" objectType="CheckBox" fmlaLink="AT132" lockText="1" noThreeD="1"/>
</file>

<file path=xl/ctrlProps/ctrlProp18.xml><?xml version="1.0" encoding="utf-8"?>
<formControlPr xmlns="http://schemas.microsoft.com/office/spreadsheetml/2009/9/main" objectType="CheckBox" fmlaLink="AT133" lockText="1" noThreeD="1"/>
</file>

<file path=xl/ctrlProps/ctrlProp19.xml><?xml version="1.0" encoding="utf-8"?>
<formControlPr xmlns="http://schemas.microsoft.com/office/spreadsheetml/2009/9/main" objectType="CheckBox" fmlaLink="AT134" lockText="1" noThreeD="1"/>
</file>

<file path=xl/ctrlProps/ctrlProp20.xml><?xml version="1.0" encoding="utf-8"?>
<formControlPr xmlns="http://schemas.microsoft.com/office/spreadsheetml/2009/9/main" objectType="CheckBox" fmlaLink="AT135" lockText="1" noThreeD="1"/>
</file>

<file path=xl/ctrlProps/ctrlProp21.xml><?xml version="1.0" encoding="utf-8"?>
<formControlPr xmlns="http://schemas.microsoft.com/office/spreadsheetml/2009/9/main" objectType="CheckBox" fmlaLink="AT137"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CheckBox" fmlaLink="AT147" lockText="1" noThreeD="1"/>
</file>

<file path=xl/ctrlProps/ctrlProp24.xml><?xml version="1.0" encoding="utf-8"?>
<formControlPr xmlns="http://schemas.microsoft.com/office/spreadsheetml/2009/9/main" objectType="CheckBox" fmlaLink="AT148" lockText="1" noThreeD="1"/>
</file>

<file path=xl/ctrlProps/ctrlProp25.xml><?xml version="1.0" encoding="utf-8"?>
<formControlPr xmlns="http://schemas.microsoft.com/office/spreadsheetml/2009/9/main" objectType="CheckBox" fmlaLink="AT149" lockText="1" noThreeD="1"/>
</file>

<file path=xl/ctrlProps/ctrlProp26.xml><?xml version="1.0" encoding="utf-8"?>
<formControlPr xmlns="http://schemas.microsoft.com/office/spreadsheetml/2009/9/main" objectType="CheckBox" fmlaLink="AT150" lockText="1" noThreeD="1"/>
</file>

<file path=xl/ctrlProps/ctrlProp27.xml><?xml version="1.0" encoding="utf-8"?>
<formControlPr xmlns="http://schemas.microsoft.com/office/spreadsheetml/2009/9/main" objectType="CheckBox" fmlaLink="AT151" lockText="1" noThreeD="1"/>
</file>

<file path=xl/ctrlProps/ctrlProp28.xml><?xml version="1.0" encoding="utf-8"?>
<formControlPr xmlns="http://schemas.microsoft.com/office/spreadsheetml/2009/9/main" objectType="CheckBox" fmlaLink="AT154" lockText="1" noThreeD="1"/>
</file>

<file path=xl/ctrlProps/ctrlProp29.xml><?xml version="1.0" encoding="utf-8"?>
<formControlPr xmlns="http://schemas.microsoft.com/office/spreadsheetml/2009/9/main" objectType="CheckBox" fmlaLink="AT160"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CheckBox" fmlaLink="AT246" lockText="1" noThreeD="1"/>
</file>

<file path=xl/ctrlProps/ctrlProp36.xml><?xml version="1.0" encoding="utf-8"?>
<formControlPr xmlns="http://schemas.microsoft.com/office/spreadsheetml/2009/9/main" objectType="CheckBox" fmlaLink="AT248" lockText="1" noThreeD="1"/>
</file>

<file path=xl/ctrlProps/ctrlProp37.xml><?xml version="1.0" encoding="utf-8"?>
<formControlPr xmlns="http://schemas.microsoft.com/office/spreadsheetml/2009/9/main" objectType="CheckBox" fmlaLink="AT249" lockText="1" noThreeD="1"/>
</file>

<file path=xl/ctrlProps/ctrlProp38.xml><?xml version="1.0" encoding="utf-8"?>
<formControlPr xmlns="http://schemas.microsoft.com/office/spreadsheetml/2009/9/main" objectType="CheckBox" fmlaLink="AT250" lockText="1" noThreeD="1"/>
</file>

<file path=xl/ctrlProps/ctrlProp39.xml><?xml version="1.0" encoding="utf-8"?>
<formControlPr xmlns="http://schemas.microsoft.com/office/spreadsheetml/2009/9/main" objectType="CheckBox" fmlaLink="AT251" lockText="1" noThreeD="1"/>
</file>

<file path=xl/ctrlProps/ctrlProp40.xml><?xml version="1.0" encoding="utf-8"?>
<formControlPr xmlns="http://schemas.microsoft.com/office/spreadsheetml/2009/9/main" objectType="CheckBox" fmlaLink="AT252" lockText="1" noThreeD="1"/>
</file>

<file path=xl/ctrlProps/ctrlProp41.xml><?xml version="1.0" encoding="utf-8"?>
<formControlPr xmlns="http://schemas.microsoft.com/office/spreadsheetml/2009/9/main" objectType="CheckBox" fmlaLink="AT253" lockText="1" noThreeD="1"/>
</file>

<file path=xl/ctrlProps/ctrlProp42.xml><?xml version="1.0" encoding="utf-8"?>
<formControlPr xmlns="http://schemas.microsoft.com/office/spreadsheetml/2009/9/main" objectType="CheckBox" fmlaLink="AT136" lockText="1" noThreeD="1"/>
</file>

<file path=xl/ctrlProps/ctrlProp43.xml><?xml version="1.0" encoding="utf-8"?>
<formControlPr xmlns="http://schemas.microsoft.com/office/spreadsheetml/2009/9/main" objectType="CheckBox" fmlaLink="AT159" lockText="1" noThreeD="1"/>
</file>

<file path=xl/ctrlProps/ctrlProp44.xml><?xml version="1.0" encoding="utf-8"?>
<formControlPr xmlns="http://schemas.microsoft.com/office/spreadsheetml/2009/9/main" objectType="CheckBox" fmlaLink="AT157" lockText="1" noThreeD="1"/>
</file>

<file path=xl/ctrlProps/ctrlProp45.xml><?xml version="1.0" encoding="utf-8"?>
<formControlPr xmlns="http://schemas.microsoft.com/office/spreadsheetml/2009/9/main" objectType="CheckBox" fmlaLink="AT156" lockText="1" noThreeD="1"/>
</file>

<file path=xl/ctrlProps/ctrlProp46.xml><?xml version="1.0" encoding="utf-8"?>
<formControlPr xmlns="http://schemas.microsoft.com/office/spreadsheetml/2009/9/main" objectType="CheckBox" fmlaLink="AT155" noThreeD="1"/>
</file>

<file path=xl/ctrlProps/ctrlProp47.xml><?xml version="1.0" encoding="utf-8"?>
<formControlPr xmlns="http://schemas.microsoft.com/office/spreadsheetml/2009/9/main" objectType="CheckBox" fmlaLink="AT158"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252</xdr:row>
          <xdr:rowOff>0</xdr:rowOff>
        </xdr:from>
        <xdr:to>
          <xdr:col>7</xdr:col>
          <xdr:colOff>0</xdr:colOff>
          <xdr:row>253</xdr:row>
          <xdr:rowOff>0</xdr:rowOff>
        </xdr:to>
        <xdr:sp macro="" textlink="">
          <xdr:nvSpPr>
            <xdr:cNvPr id="1185" name="問3(10)選択肢"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251</xdr:row>
          <xdr:rowOff>0</xdr:rowOff>
        </xdr:from>
        <xdr:to>
          <xdr:col>9</xdr:col>
          <xdr:colOff>0</xdr:colOff>
          <xdr:row>252</xdr:row>
          <xdr:rowOff>0</xdr:rowOff>
        </xdr:to>
        <xdr:sp macro="" textlink="">
          <xdr:nvSpPr>
            <xdr:cNvPr id="1184" name="問3(10)選択肢"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トートバッグ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250</xdr:row>
          <xdr:rowOff>0</xdr:rowOff>
        </xdr:from>
        <xdr:to>
          <xdr:col>7</xdr:col>
          <xdr:colOff>0</xdr:colOff>
          <xdr:row>251</xdr:row>
          <xdr:rowOff>0</xdr:rowOff>
        </xdr:to>
        <xdr:sp macro="" textlink="">
          <xdr:nvSpPr>
            <xdr:cNvPr id="1183" name="問3(10)選択肢"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ラジオ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249</xdr:row>
          <xdr:rowOff>0</xdr:rowOff>
        </xdr:from>
        <xdr:to>
          <xdr:col>10</xdr:col>
          <xdr:colOff>0</xdr:colOff>
          <xdr:row>250</xdr:row>
          <xdr:rowOff>0</xdr:rowOff>
        </xdr:to>
        <xdr:sp macro="" textlink="">
          <xdr:nvSpPr>
            <xdr:cNvPr id="1182" name="問3(10)選択肢"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歩道橋の横断幕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248</xdr:row>
          <xdr:rowOff>0</xdr:rowOff>
        </xdr:from>
        <xdr:to>
          <xdr:col>13</xdr:col>
          <xdr:colOff>0</xdr:colOff>
          <xdr:row>249</xdr:row>
          <xdr:rowOff>0</xdr:rowOff>
        </xdr:to>
        <xdr:sp macro="" textlink="">
          <xdr:nvSpPr>
            <xdr:cNvPr id="1181" name="問3(10)選択肢"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ネット広告（Google等）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247</xdr:row>
          <xdr:rowOff>0</xdr:rowOff>
        </xdr:from>
        <xdr:to>
          <xdr:col>9</xdr:col>
          <xdr:colOff>0</xdr:colOff>
          <xdr:row>248</xdr:row>
          <xdr:rowOff>0</xdr:rowOff>
        </xdr:to>
        <xdr:sp macro="" textlink="">
          <xdr:nvSpPr>
            <xdr:cNvPr id="1180" name="問3(10)選択肢"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244</xdr:row>
          <xdr:rowOff>254000</xdr:rowOff>
        </xdr:from>
        <xdr:to>
          <xdr:col>8</xdr:col>
          <xdr:colOff>0</xdr:colOff>
          <xdr:row>246</xdr:row>
          <xdr:rowOff>0</xdr:rowOff>
        </xdr:to>
        <xdr:sp macro="" textlink="">
          <xdr:nvSpPr>
            <xdr:cNvPr id="1179" name="問3(10)選択肢"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ポスター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236</xdr:row>
          <xdr:rowOff>88900</xdr:rowOff>
        </xdr:from>
        <xdr:to>
          <xdr:col>42</xdr:col>
          <xdr:colOff>165100</xdr:colOff>
          <xdr:row>243</xdr:row>
          <xdr:rowOff>381000</xdr:rowOff>
        </xdr:to>
        <xdr:sp macro="" textlink="">
          <xdr:nvSpPr>
            <xdr:cNvPr id="1174" name="問3(9)選択肢グループ"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211</xdr:row>
          <xdr:rowOff>88900</xdr:rowOff>
        </xdr:from>
        <xdr:to>
          <xdr:col>42</xdr:col>
          <xdr:colOff>152400</xdr:colOff>
          <xdr:row>222</xdr:row>
          <xdr:rowOff>215900</xdr:rowOff>
        </xdr:to>
        <xdr:sp macro="" textlink="">
          <xdr:nvSpPr>
            <xdr:cNvPr id="1216" name="問2(9)選択肢グループ"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202</xdr:row>
          <xdr:rowOff>101600</xdr:rowOff>
        </xdr:from>
        <xdr:to>
          <xdr:col>42</xdr:col>
          <xdr:colOff>165100</xdr:colOff>
          <xdr:row>210</xdr:row>
          <xdr:rowOff>393700</xdr:rowOff>
        </xdr:to>
        <xdr:sp macro="" textlink="">
          <xdr:nvSpPr>
            <xdr:cNvPr id="1165" name="問2(8-2)選択肢グループ"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197</xdr:row>
          <xdr:rowOff>0</xdr:rowOff>
        </xdr:from>
        <xdr:to>
          <xdr:col>42</xdr:col>
          <xdr:colOff>177800</xdr:colOff>
          <xdr:row>209</xdr:row>
          <xdr:rowOff>38100</xdr:rowOff>
        </xdr:to>
        <xdr:sp macro="" textlink="">
          <xdr:nvSpPr>
            <xdr:cNvPr id="1160" name="問2(8-1)選択肢グループ"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179</xdr:row>
          <xdr:rowOff>88900</xdr:rowOff>
        </xdr:from>
        <xdr:to>
          <xdr:col>42</xdr:col>
          <xdr:colOff>177800</xdr:colOff>
          <xdr:row>189</xdr:row>
          <xdr:rowOff>165100</xdr:rowOff>
        </xdr:to>
        <xdr:sp macro="" textlink="">
          <xdr:nvSpPr>
            <xdr:cNvPr id="1203" name="問1(7)選択肢グループ"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172</xdr:row>
          <xdr:rowOff>76200</xdr:rowOff>
        </xdr:from>
        <xdr:to>
          <xdr:col>42</xdr:col>
          <xdr:colOff>177800</xdr:colOff>
          <xdr:row>178</xdr:row>
          <xdr:rowOff>190500</xdr:rowOff>
        </xdr:to>
        <xdr:sp macro="" textlink="">
          <xdr:nvSpPr>
            <xdr:cNvPr id="1151" name="問1(6)選択肢グループ"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163</xdr:row>
          <xdr:rowOff>88900</xdr:rowOff>
        </xdr:from>
        <xdr:to>
          <xdr:col>42</xdr:col>
          <xdr:colOff>177800</xdr:colOff>
          <xdr:row>172</xdr:row>
          <xdr:rowOff>165100</xdr:rowOff>
        </xdr:to>
        <xdr:sp macro="" textlink="">
          <xdr:nvSpPr>
            <xdr:cNvPr id="1145" name="問1(5)選択肢グループ"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8</xdr:col>
          <xdr:colOff>0</xdr:colOff>
          <xdr:row>160</xdr:row>
          <xdr:rowOff>0</xdr:rowOff>
        </xdr:to>
        <xdr:sp macro="" textlink="">
          <xdr:nvSpPr>
            <xdr:cNvPr id="1144" name="問1(4-noplus)選択肢"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24</xdr:col>
          <xdr:colOff>127000</xdr:colOff>
          <xdr:row>159</xdr:row>
          <xdr:rowOff>0</xdr:rowOff>
        </xdr:to>
        <xdr:sp macro="" textlink="">
          <xdr:nvSpPr>
            <xdr:cNvPr id="1192" name="問1(4-noplus)選択肢"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普段の通勤より負担（体力面・費用面）が大きかった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19</xdr:col>
          <xdr:colOff>165100</xdr:colOff>
          <xdr:row>158</xdr:row>
          <xdr:rowOff>0</xdr:rowOff>
        </xdr:to>
        <xdr:sp macro="" textlink="">
          <xdr:nvSpPr>
            <xdr:cNvPr id="1197" name="問1(4-noplus)選択肢"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普段の通勤より時間がかかってしまった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27</xdr:col>
          <xdr:colOff>127000</xdr:colOff>
          <xdr:row>157</xdr:row>
          <xdr:rowOff>0</xdr:rowOff>
        </xdr:to>
        <xdr:sp macro="" textlink="">
          <xdr:nvSpPr>
            <xdr:cNvPr id="1194" name="問1(4-noplus)選択肢"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もともとスマート通勤に近い通勤方法であり、変化がなかった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23</xdr:col>
          <xdr:colOff>177800</xdr:colOff>
          <xdr:row>156</xdr:row>
          <xdr:rowOff>0</xdr:rowOff>
        </xdr:to>
        <xdr:sp macro="" textlink="">
          <xdr:nvSpPr>
            <xdr:cNvPr id="1195" name="問1(4-noplus)選択肢"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ガソリン代・通勤費の節約効果を実感できなかった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154</xdr:row>
          <xdr:rowOff>0</xdr:rowOff>
        </xdr:from>
        <xdr:to>
          <xdr:col>19</xdr:col>
          <xdr:colOff>63500</xdr:colOff>
          <xdr:row>155</xdr:row>
          <xdr:rowOff>0</xdr:rowOff>
        </xdr:to>
        <xdr:sp macro="" textlink="">
          <xdr:nvSpPr>
            <xdr:cNvPr id="1196" name="問1(4-noplus)選択肢"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心身の健康面での効果を実感できなかった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25</xdr:col>
          <xdr:colOff>25400</xdr:colOff>
          <xdr:row>154</xdr:row>
          <xdr:rowOff>0</xdr:rowOff>
        </xdr:to>
        <xdr:sp macro="" textlink="">
          <xdr:nvSpPr>
            <xdr:cNvPr id="1143" name="問1(4-noplus)選択肢"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通勤時間の短縮や時間の有効活用を実感できなかった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150</xdr:row>
          <xdr:rowOff>0</xdr:rowOff>
        </xdr:from>
        <xdr:to>
          <xdr:col>8</xdr:col>
          <xdr:colOff>0</xdr:colOff>
          <xdr:row>151</xdr:row>
          <xdr:rowOff>0</xdr:rowOff>
        </xdr:to>
        <xdr:sp macro="" textlink="">
          <xdr:nvSpPr>
            <xdr:cNvPr id="1139" name="問1(4-plus)選択肢"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15</xdr:col>
          <xdr:colOff>0</xdr:colOff>
          <xdr:row>150</xdr:row>
          <xdr:rowOff>0</xdr:rowOff>
        </xdr:to>
        <xdr:sp macro="" textlink="">
          <xdr:nvSpPr>
            <xdr:cNvPr id="1138" name="問1(4-plus)選択肢"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環境への配慮に関する意識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148</xdr:row>
          <xdr:rowOff>0</xdr:rowOff>
        </xdr:from>
        <xdr:to>
          <xdr:col>27</xdr:col>
          <xdr:colOff>0</xdr:colOff>
          <xdr:row>149</xdr:row>
          <xdr:rowOff>0</xdr:rowOff>
        </xdr:to>
        <xdr:sp macro="" textlink="">
          <xdr:nvSpPr>
            <xdr:cNvPr id="1137" name="問1(4-plus)選択肢"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経済性に関する意識（ガソリン代の節約、通勤費の節約等）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14</xdr:col>
          <xdr:colOff>0</xdr:colOff>
          <xdr:row>148</xdr:row>
          <xdr:rowOff>0</xdr:rowOff>
        </xdr:to>
        <xdr:sp macro="" textlink="">
          <xdr:nvSpPr>
            <xdr:cNvPr id="1136" name="問1(4-plus)選択肢"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心身の健康に関する意識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27</xdr:col>
          <xdr:colOff>0</xdr:colOff>
          <xdr:row>147</xdr:row>
          <xdr:rowOff>0</xdr:rowOff>
        </xdr:to>
        <xdr:sp macro="" textlink="">
          <xdr:nvSpPr>
            <xdr:cNvPr id="1135" name="問1(4-plus)選択肢"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時間の使い方に関する意識（通勤時間の短縮・有効活用等）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140</xdr:row>
          <xdr:rowOff>88900</xdr:rowOff>
        </xdr:from>
        <xdr:to>
          <xdr:col>42</xdr:col>
          <xdr:colOff>152400</xdr:colOff>
          <xdr:row>146</xdr:row>
          <xdr:rowOff>203200</xdr:rowOff>
        </xdr:to>
        <xdr:sp macro="" textlink="">
          <xdr:nvSpPr>
            <xdr:cNvPr id="1133" name="問1(4)選択肢グループ"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136</xdr:row>
          <xdr:rowOff>0</xdr:rowOff>
        </xdr:from>
        <xdr:to>
          <xdr:col>7</xdr:col>
          <xdr:colOff>0</xdr:colOff>
          <xdr:row>137</xdr:row>
          <xdr:rowOff>0</xdr:rowOff>
        </xdr:to>
        <xdr:sp macro="" textlink="">
          <xdr:nvSpPr>
            <xdr:cNvPr id="1129" name="問1(3)選択肢"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135</xdr:row>
          <xdr:rowOff>0</xdr:rowOff>
        </xdr:from>
        <xdr:to>
          <xdr:col>16</xdr:col>
          <xdr:colOff>139700</xdr:colOff>
          <xdr:row>136</xdr:row>
          <xdr:rowOff>0</xdr:rowOff>
        </xdr:to>
        <xdr:sp macro="" textlink="">
          <xdr:nvSpPr>
            <xdr:cNvPr id="1191" name="問1(3)選択肢" descr="渋滞緩和に貢献することによる環境への配慮"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連携キャンペーンのポイント獲得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134</xdr:row>
          <xdr:rowOff>0</xdr:rowOff>
        </xdr:from>
        <xdr:to>
          <xdr:col>9</xdr:col>
          <xdr:colOff>88900</xdr:colOff>
          <xdr:row>135</xdr:row>
          <xdr:rowOff>0</xdr:rowOff>
        </xdr:to>
        <xdr:sp macro="" textlink="">
          <xdr:nvSpPr>
            <xdr:cNvPr id="1128" name="問1(3)選択肢" descr="渋滞緩和に貢献することによる環境への配慮"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環境への配慮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133</xdr:row>
          <xdr:rowOff>0</xdr:rowOff>
        </xdr:from>
        <xdr:to>
          <xdr:col>16</xdr:col>
          <xdr:colOff>177800</xdr:colOff>
          <xdr:row>134</xdr:row>
          <xdr:rowOff>0</xdr:rowOff>
        </xdr:to>
        <xdr:sp macro="" textlink="">
          <xdr:nvSpPr>
            <xdr:cNvPr id="1127" name="問1(3)選択肢" descr="ガソリン代の節約、通勤費の節約"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ガソリン代の節約、通勤費の節約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131</xdr:row>
          <xdr:rowOff>254000</xdr:rowOff>
        </xdr:from>
        <xdr:to>
          <xdr:col>16</xdr:col>
          <xdr:colOff>0</xdr:colOff>
          <xdr:row>133</xdr:row>
          <xdr:rowOff>0</xdr:rowOff>
        </xdr:to>
        <xdr:sp macro="" textlink="">
          <xdr:nvSpPr>
            <xdr:cNvPr id="1126" name="問1(3)選択肢" descr="心身の健康状態が良くなること"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心身の健康状態が良くなること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130</xdr:row>
          <xdr:rowOff>254000</xdr:rowOff>
        </xdr:from>
        <xdr:to>
          <xdr:col>17</xdr:col>
          <xdr:colOff>0</xdr:colOff>
          <xdr:row>132</xdr:row>
          <xdr:rowOff>0</xdr:rowOff>
        </xdr:to>
        <xdr:sp macro="" textlink="">
          <xdr:nvSpPr>
            <xdr:cNvPr id="1125" name="問1(3)選択肢" descr="通勤時間の短縮や時間の有効活用"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通勤時間の短縮や時間の有効活用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125</xdr:row>
          <xdr:rowOff>254000</xdr:rowOff>
        </xdr:from>
        <xdr:to>
          <xdr:col>7</xdr:col>
          <xdr:colOff>0</xdr:colOff>
          <xdr:row>127</xdr:row>
          <xdr:rowOff>0</xdr:rowOff>
        </xdr:to>
        <xdr:sp macro="" textlink="">
          <xdr:nvSpPr>
            <xdr:cNvPr id="1124" name="問1(2)選択肢"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124</xdr:row>
          <xdr:rowOff>254000</xdr:rowOff>
        </xdr:from>
        <xdr:to>
          <xdr:col>16</xdr:col>
          <xdr:colOff>0</xdr:colOff>
          <xdr:row>126</xdr:row>
          <xdr:rowOff>0</xdr:rowOff>
        </xdr:to>
        <xdr:sp macro="" textlink="">
          <xdr:nvSpPr>
            <xdr:cNvPr id="1123" name="問1(2)選択肢"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バスマスク（バスの前面広告）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123</xdr:row>
          <xdr:rowOff>254000</xdr:rowOff>
        </xdr:from>
        <xdr:to>
          <xdr:col>7</xdr:col>
          <xdr:colOff>0</xdr:colOff>
          <xdr:row>125</xdr:row>
          <xdr:rowOff>0</xdr:rowOff>
        </xdr:to>
        <xdr:sp macro="" textlink="">
          <xdr:nvSpPr>
            <xdr:cNvPr id="1122" name="問1(2)選択肢"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広報誌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123</xdr:row>
          <xdr:rowOff>0</xdr:rowOff>
        </xdr:from>
        <xdr:to>
          <xdr:col>11</xdr:col>
          <xdr:colOff>190500</xdr:colOff>
          <xdr:row>124</xdr:row>
          <xdr:rowOff>0</xdr:rowOff>
        </xdr:to>
        <xdr:sp macro="" textlink="">
          <xdr:nvSpPr>
            <xdr:cNvPr id="1121" name="問1(2)選択肢"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デジタルサイネージ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122</xdr:row>
          <xdr:rowOff>0</xdr:rowOff>
        </xdr:from>
        <xdr:to>
          <xdr:col>8</xdr:col>
          <xdr:colOff>0</xdr:colOff>
          <xdr:row>123</xdr:row>
          <xdr:rowOff>0</xdr:rowOff>
        </xdr:to>
        <xdr:sp macro="" textlink="">
          <xdr:nvSpPr>
            <xdr:cNvPr id="1120" name="問1(2)選択肢"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ラジオ放送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121</xdr:row>
          <xdr:rowOff>0</xdr:rowOff>
        </xdr:from>
        <xdr:to>
          <xdr:col>8</xdr:col>
          <xdr:colOff>0</xdr:colOff>
          <xdr:row>122</xdr:row>
          <xdr:rowOff>0</xdr:rowOff>
        </xdr:to>
        <xdr:sp macro="" textlink="">
          <xdr:nvSpPr>
            <xdr:cNvPr id="1118" name="問1(2)選択肢" descr="SNSの投稿"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1200" b="0" i="0" u="none" strike="noStrike" baseline="0">
                  <a:solidFill>
                    <a:srgbClr val="000000"/>
                  </a:solidFill>
                  <a:latin typeface="Calibri" charset="0"/>
                  <a:cs typeface="Calibri" charset="0"/>
                </a:rPr>
                <a:t>SNS</a:t>
              </a:r>
              <a:r>
                <a:rPr lang="ja-JP" altLang="en-US" sz="1200" b="0" i="0" u="none" strike="noStrike" baseline="0">
                  <a:solidFill>
                    <a:srgbClr val="000000"/>
                  </a:solidFill>
                  <a:latin typeface="游ゴシック" charset="-128"/>
                  <a:ea typeface="游ゴシック" charset="-128"/>
                  <a:cs typeface="Calibri" charset="0"/>
                </a:rPr>
                <a:t>の投稿</a:t>
              </a:r>
              <a:endParaRPr lang="ja-JP" altLang="en-US" sz="1200" b="0" i="0" u="none" strike="noStrike" baseline="0">
                <a:solidFill>
                  <a:srgbClr val="000000"/>
                </a:solidFill>
                <a:latin typeface="游ゴシック" charset="-128"/>
                <a:ea typeface="游ゴシック" charset="-128"/>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120</xdr:row>
          <xdr:rowOff>0</xdr:rowOff>
        </xdr:from>
        <xdr:to>
          <xdr:col>17</xdr:col>
          <xdr:colOff>0</xdr:colOff>
          <xdr:row>121</xdr:row>
          <xdr:rowOff>0</xdr:rowOff>
        </xdr:to>
        <xdr:sp macro="" textlink="">
          <xdr:nvSpPr>
            <xdr:cNvPr id="1117" name="問1(2)選択肢："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スマート通勤のメールニュース配信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119</xdr:row>
          <xdr:rowOff>0</xdr:rowOff>
        </xdr:from>
        <xdr:to>
          <xdr:col>15</xdr:col>
          <xdr:colOff>152400</xdr:colOff>
          <xdr:row>120</xdr:row>
          <xdr:rowOff>0</xdr:rowOff>
        </xdr:to>
        <xdr:sp macro="" textlink="">
          <xdr:nvSpPr>
            <xdr:cNvPr id="1116" name="問1(2)選択肢"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スマート通勤のポスター・チラシ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118</xdr:row>
          <xdr:rowOff>0</xdr:rowOff>
        </xdr:from>
        <xdr:to>
          <xdr:col>9</xdr:col>
          <xdr:colOff>0</xdr:colOff>
          <xdr:row>119</xdr:row>
          <xdr:rowOff>0</xdr:rowOff>
        </xdr:to>
        <xdr:sp macro="" textlink="">
          <xdr:nvSpPr>
            <xdr:cNvPr id="1115" name="問1(2)選択肢"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22</xdr:col>
          <xdr:colOff>0</xdr:colOff>
          <xdr:row>118</xdr:row>
          <xdr:rowOff>0</xdr:rowOff>
        </xdr:to>
        <xdr:sp macro="" textlink="">
          <xdr:nvSpPr>
            <xdr:cNvPr id="1104" name="問1(2)選択肢"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事業所内での告知（事業所担当者等からの周知）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107</xdr:row>
          <xdr:rowOff>76200</xdr:rowOff>
        </xdr:from>
        <xdr:to>
          <xdr:col>42</xdr:col>
          <xdr:colOff>139700</xdr:colOff>
          <xdr:row>116</xdr:row>
          <xdr:rowOff>152400</xdr:rowOff>
        </xdr:to>
        <xdr:sp macro="" textlink="">
          <xdr:nvSpPr>
            <xdr:cNvPr id="1031" name="問1(1)選択肢グループ"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ja-JP" altLang="en-US" sz="1130" b="0" i="0" u="none" strike="noStrike" baseline="0">
                  <a:solidFill>
                    <a:srgbClr val="000000"/>
                  </a:solidFill>
                  <a:latin typeface="游ゴシック" charset="-128"/>
                  <a:ea typeface="游ゴシック" charset="-128"/>
                </a:rPr>
                <a:t>選択肢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93</xdr:row>
          <xdr:rowOff>0</xdr:rowOff>
        </xdr:from>
        <xdr:to>
          <xdr:col>14</xdr:col>
          <xdr:colOff>0</xdr:colOff>
          <xdr:row>94</xdr:row>
          <xdr:rowOff>0</xdr:rowOff>
        </xdr:to>
        <xdr:sp macro="" textlink="">
          <xdr:nvSpPr>
            <xdr:cNvPr id="1092" name="実施結果(3)選択肢：左記のいずれも通っていない" descr="左記のいずれも通っていない"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上記のいずれも通っていない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92</xdr:row>
          <xdr:rowOff>0</xdr:rowOff>
        </xdr:from>
        <xdr:to>
          <xdr:col>7</xdr:col>
          <xdr:colOff>0</xdr:colOff>
          <xdr:row>93</xdr:row>
          <xdr:rowOff>0</xdr:rowOff>
        </xdr:to>
        <xdr:sp macro="" textlink="">
          <xdr:nvSpPr>
            <xdr:cNvPr id="1091" name="実施結果(3)選択肢：国道180号" descr="国道180号"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国道180号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7</xdr:col>
          <xdr:colOff>0</xdr:colOff>
          <xdr:row>92</xdr:row>
          <xdr:rowOff>0</xdr:rowOff>
        </xdr:to>
        <xdr:sp macro="" textlink="">
          <xdr:nvSpPr>
            <xdr:cNvPr id="1090" name="実施結果(3)選択肢：国道53号" descr="国道53号"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国道53号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90</xdr:row>
          <xdr:rowOff>0</xdr:rowOff>
        </xdr:from>
        <xdr:to>
          <xdr:col>7</xdr:col>
          <xdr:colOff>0</xdr:colOff>
          <xdr:row>91</xdr:row>
          <xdr:rowOff>0</xdr:rowOff>
        </xdr:to>
        <xdr:sp macro="" textlink="">
          <xdr:nvSpPr>
            <xdr:cNvPr id="1089" name="実施結果(3)選択肢：国道30号" descr="国道30号"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国道30号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89</xdr:row>
          <xdr:rowOff>0</xdr:rowOff>
        </xdr:from>
        <xdr:to>
          <xdr:col>7</xdr:col>
          <xdr:colOff>0</xdr:colOff>
          <xdr:row>90</xdr:row>
          <xdr:rowOff>0</xdr:rowOff>
        </xdr:to>
        <xdr:sp macro="" textlink="">
          <xdr:nvSpPr>
            <xdr:cNvPr id="1088" name="実施結果(3)選択肢：国道2号" descr="国道2号"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32004" rIns="0" bIns="32004" anchor="ctr" upright="1"/>
            <a:lstStyle/>
            <a:p>
              <a:pPr algn="l" rtl="0">
                <a:defRPr sz="1000"/>
              </a:pPr>
              <a:r>
                <a:rPr lang="ja-JP" altLang="en-US" sz="1200" b="0" i="0" u="none" strike="noStrike" baseline="0">
                  <a:solidFill>
                    <a:srgbClr val="000000"/>
                  </a:solidFill>
                  <a:latin typeface="游ゴシック" charset="-128"/>
                  <a:ea typeface="游ゴシック" charset="-128"/>
                </a:rPr>
                <a:t>国道2号</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DF20-F5E2-2240-916D-09C436301404}">
  <sheetPr codeName="Sheet1">
    <outlinePr summaryBelow="0" summaryRight="0"/>
  </sheetPr>
  <dimension ref="B1:AW268"/>
  <sheetViews>
    <sheetView showGridLines="0" tabSelected="1" zoomScaleNormal="100" workbookViewId="0">
      <selection activeCell="G15" sqref="G15:P15"/>
    </sheetView>
  </sheetViews>
  <sheetFormatPr baseColWidth="10" defaultColWidth="10.625" defaultRowHeight="20" customHeight="1" outlineLevelRow="1"/>
  <cols>
    <col min="1" max="1" width="2.125" style="3" customWidth="1"/>
    <col min="2" max="2" width="3.125" style="5" customWidth="1"/>
    <col min="3" max="42" width="2.5" style="3" customWidth="1"/>
    <col min="43" max="43" width="3.125" style="3" customWidth="1"/>
    <col min="44" max="44" width="2.125" style="3" customWidth="1"/>
    <col min="45" max="45" width="41.125" style="3" hidden="1" customWidth="1"/>
    <col min="46" max="49" width="12.5" style="16" hidden="1" customWidth="1"/>
    <col min="50" max="16384" width="10.625" style="3"/>
  </cols>
  <sheetData>
    <row r="1" spans="2:49" ht="25" customHeight="1" thickBot="1">
      <c r="AS1" s="20" t="s">
        <v>41</v>
      </c>
      <c r="AT1" s="21"/>
      <c r="AU1" s="21"/>
      <c r="AV1" s="21"/>
      <c r="AW1" s="21"/>
    </row>
    <row r="2" spans="2:49" ht="45" customHeight="1" thickTop="1">
      <c r="B2" s="6" t="s">
        <v>86</v>
      </c>
      <c r="C2" s="31"/>
      <c r="D2" s="31"/>
      <c r="E2" s="31"/>
      <c r="F2" s="31"/>
      <c r="G2" s="31"/>
      <c r="H2" s="31"/>
      <c r="I2" s="31"/>
      <c r="J2" s="31"/>
      <c r="K2" s="31"/>
      <c r="L2" s="31"/>
      <c r="M2" s="31"/>
      <c r="N2" s="31"/>
      <c r="O2" s="31"/>
      <c r="P2" s="31"/>
      <c r="R2" s="7"/>
      <c r="S2" s="30" t="s">
        <v>84</v>
      </c>
      <c r="T2" s="8"/>
      <c r="U2" s="8"/>
      <c r="V2" s="8"/>
      <c r="W2" s="8"/>
      <c r="X2" s="8"/>
      <c r="Y2" s="8"/>
      <c r="Z2" s="8"/>
      <c r="AA2" s="8"/>
      <c r="AB2" s="8"/>
      <c r="AC2" s="8"/>
      <c r="AD2" s="8"/>
      <c r="AE2" s="8"/>
      <c r="AF2" s="8"/>
      <c r="AG2" s="8"/>
      <c r="AH2" s="8"/>
      <c r="AI2" s="8"/>
      <c r="AJ2" s="8"/>
      <c r="AK2" s="8"/>
      <c r="AL2" s="8"/>
      <c r="AM2" s="8"/>
      <c r="AN2" s="8"/>
      <c r="AO2" s="8"/>
      <c r="AP2" s="9"/>
    </row>
    <row r="3" spans="2:49" ht="35" customHeight="1">
      <c r="B3" s="32" t="s">
        <v>0</v>
      </c>
      <c r="C3" s="28"/>
      <c r="D3" s="28"/>
      <c r="E3" s="28"/>
      <c r="F3" s="28"/>
      <c r="G3" s="28"/>
      <c r="H3" s="28"/>
      <c r="I3" s="28"/>
      <c r="J3" s="28"/>
      <c r="K3" s="28"/>
      <c r="L3" s="28"/>
      <c r="M3" s="28"/>
      <c r="N3" s="28"/>
      <c r="O3" s="28"/>
      <c r="P3" s="28"/>
      <c r="R3" s="10"/>
      <c r="S3" s="54" t="s">
        <v>85</v>
      </c>
      <c r="T3" s="58"/>
      <c r="U3" s="58"/>
      <c r="V3" s="58"/>
      <c r="W3" s="58"/>
      <c r="X3" s="58"/>
      <c r="Y3" s="58"/>
      <c r="Z3" s="58"/>
      <c r="AA3" s="58"/>
      <c r="AB3" s="58"/>
      <c r="AC3" s="58"/>
      <c r="AD3" s="58"/>
      <c r="AE3" s="58"/>
      <c r="AF3" s="58"/>
      <c r="AG3" s="58"/>
      <c r="AH3" s="58"/>
      <c r="AI3" s="58"/>
      <c r="AJ3" s="58"/>
      <c r="AK3" s="58"/>
      <c r="AL3" s="58"/>
      <c r="AM3" s="58"/>
      <c r="AN3" s="58"/>
      <c r="AO3" s="58"/>
      <c r="AP3" s="11"/>
    </row>
    <row r="4" spans="2:49" ht="10" customHeight="1">
      <c r="B4" s="28"/>
      <c r="C4" s="28"/>
      <c r="D4" s="28"/>
      <c r="E4" s="28"/>
      <c r="F4" s="28"/>
      <c r="G4" s="28"/>
      <c r="H4" s="28"/>
      <c r="I4" s="28"/>
      <c r="J4" s="28"/>
      <c r="K4" s="28"/>
      <c r="L4" s="28"/>
      <c r="M4" s="28"/>
      <c r="N4" s="28"/>
      <c r="O4" s="28"/>
      <c r="P4" s="28"/>
      <c r="R4" s="10"/>
      <c r="AP4" s="11"/>
    </row>
    <row r="5" spans="2:49" ht="20" customHeight="1">
      <c r="B5" s="28"/>
      <c r="C5" s="28"/>
      <c r="D5" s="28"/>
      <c r="E5" s="28"/>
      <c r="F5" s="28"/>
      <c r="G5" s="28"/>
      <c r="H5" s="28"/>
      <c r="I5" s="28"/>
      <c r="J5" s="28"/>
      <c r="K5" s="28"/>
      <c r="L5" s="28"/>
      <c r="M5" s="28"/>
      <c r="N5" s="28"/>
      <c r="O5" s="28"/>
      <c r="P5" s="28"/>
      <c r="R5" s="10"/>
      <c r="S5" s="3" t="s">
        <v>42</v>
      </c>
      <c r="W5" s="47"/>
      <c r="X5" s="56"/>
      <c r="Y5" s="56"/>
      <c r="Z5" s="56"/>
      <c r="AA5" s="56"/>
      <c r="AB5" s="56"/>
      <c r="AC5" s="56"/>
      <c r="AD5" s="56"/>
      <c r="AE5" s="56"/>
      <c r="AF5" s="57"/>
      <c r="AP5" s="11"/>
      <c r="AU5" s="18" t="s">
        <v>160</v>
      </c>
    </row>
    <row r="6" spans="2:49" ht="10" customHeight="1">
      <c r="R6" s="10"/>
      <c r="AP6" s="11"/>
    </row>
    <row r="7" spans="2:49" ht="20" customHeight="1">
      <c r="R7" s="10"/>
      <c r="S7" s="3" t="s">
        <v>43</v>
      </c>
      <c r="W7" s="47"/>
      <c r="X7" s="56"/>
      <c r="Y7" s="56"/>
      <c r="Z7" s="56"/>
      <c r="AA7" s="56"/>
      <c r="AB7" s="56"/>
      <c r="AC7" s="56"/>
      <c r="AD7" s="56"/>
      <c r="AE7" s="56"/>
      <c r="AF7" s="56"/>
      <c r="AG7" s="56"/>
      <c r="AH7" s="56"/>
      <c r="AI7" s="56"/>
      <c r="AJ7" s="56"/>
      <c r="AK7" s="56"/>
      <c r="AL7" s="56"/>
      <c r="AM7" s="56"/>
      <c r="AN7" s="56"/>
      <c r="AO7" s="57"/>
      <c r="AP7" s="11"/>
    </row>
    <row r="8" spans="2:49" ht="15" customHeight="1">
      <c r="B8" s="6"/>
      <c r="R8" s="10"/>
      <c r="AP8" s="11"/>
    </row>
    <row r="9" spans="2:49" ht="127.5" customHeight="1" thickBot="1">
      <c r="B9" s="6"/>
      <c r="R9" s="12"/>
      <c r="S9" s="59" t="s">
        <v>117</v>
      </c>
      <c r="T9" s="60"/>
      <c r="U9" s="60"/>
      <c r="V9" s="60"/>
      <c r="W9" s="60"/>
      <c r="X9" s="60"/>
      <c r="Y9" s="60"/>
      <c r="Z9" s="60"/>
      <c r="AA9" s="60"/>
      <c r="AB9" s="60"/>
      <c r="AC9" s="60"/>
      <c r="AD9" s="60"/>
      <c r="AE9" s="60"/>
      <c r="AF9" s="60"/>
      <c r="AG9" s="60"/>
      <c r="AH9" s="60"/>
      <c r="AI9" s="60"/>
      <c r="AJ9" s="60"/>
      <c r="AK9" s="60"/>
      <c r="AL9" s="60"/>
      <c r="AM9" s="60"/>
      <c r="AN9" s="60"/>
      <c r="AO9" s="60"/>
      <c r="AP9" s="13"/>
    </row>
    <row r="10" spans="2:49" ht="10" customHeight="1" thickTop="1">
      <c r="B10" s="6"/>
      <c r="T10" s="29"/>
      <c r="U10" s="29"/>
      <c r="V10" s="29"/>
      <c r="W10" s="29"/>
      <c r="X10" s="29"/>
      <c r="Y10" s="29"/>
      <c r="Z10" s="29"/>
      <c r="AA10" s="29"/>
      <c r="AB10" s="29"/>
      <c r="AC10" s="29"/>
      <c r="AD10" s="29"/>
      <c r="AE10" s="29"/>
      <c r="AF10" s="29"/>
      <c r="AG10" s="29"/>
      <c r="AH10" s="29"/>
      <c r="AI10" s="29"/>
      <c r="AJ10" s="29"/>
      <c r="AK10" s="29"/>
      <c r="AL10" s="29"/>
      <c r="AM10" s="29"/>
      <c r="AN10" s="29"/>
      <c r="AO10" s="29"/>
    </row>
    <row r="11" spans="2:49" ht="131.25" customHeight="1">
      <c r="B11" s="54" t="s">
        <v>162</v>
      </c>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row>
    <row r="12" spans="2:49" ht="20" customHeight="1">
      <c r="B12" s="33" t="s">
        <v>118</v>
      </c>
    </row>
    <row r="14" spans="2:49" ht="20" customHeight="1">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2:49" ht="20" customHeight="1">
      <c r="B15" s="1"/>
      <c r="C15" s="2" t="s">
        <v>44</v>
      </c>
      <c r="D15" s="2"/>
      <c r="E15" s="2"/>
      <c r="F15" s="2"/>
      <c r="G15" s="47"/>
      <c r="H15" s="56"/>
      <c r="I15" s="56"/>
      <c r="J15" s="56"/>
      <c r="K15" s="56"/>
      <c r="L15" s="56"/>
      <c r="M15" s="56"/>
      <c r="N15" s="56"/>
      <c r="O15" s="56"/>
      <c r="P15" s="57"/>
      <c r="Q15" s="2"/>
      <c r="R15" s="2"/>
      <c r="S15" s="2"/>
      <c r="T15" s="2" t="s">
        <v>36</v>
      </c>
      <c r="U15" s="2"/>
      <c r="V15" s="2"/>
      <c r="W15" s="2"/>
      <c r="X15" s="47"/>
      <c r="Y15" s="65"/>
      <c r="Z15" s="65"/>
      <c r="AA15" s="65"/>
      <c r="AB15" s="65"/>
      <c r="AC15" s="65"/>
      <c r="AD15" s="65"/>
      <c r="AE15" s="65"/>
      <c r="AF15" s="65"/>
      <c r="AG15" s="65"/>
      <c r="AH15" s="65"/>
      <c r="AI15" s="65"/>
      <c r="AJ15" s="65"/>
      <c r="AK15" s="65"/>
      <c r="AL15" s="65"/>
      <c r="AM15" s="65"/>
      <c r="AN15" s="65"/>
      <c r="AO15" s="65"/>
      <c r="AP15" s="66"/>
      <c r="AQ15" s="2"/>
    </row>
    <row r="16" spans="2:49" ht="20" customHeight="1">
      <c r="B16" s="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9" spans="2:49" s="14" customFormat="1" ht="30" customHeight="1">
      <c r="B19" s="46" t="s">
        <v>49</v>
      </c>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T19" s="17"/>
      <c r="AU19" s="17"/>
      <c r="AV19" s="17"/>
      <c r="AW19" s="17"/>
    </row>
    <row r="21" spans="2:49" ht="40" customHeight="1">
      <c r="B21" s="45" t="s">
        <v>119</v>
      </c>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row>
    <row r="22" spans="2:49" ht="20" customHeight="1">
      <c r="B22" s="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2:49" ht="20" customHeight="1">
      <c r="B23" s="1"/>
      <c r="C23" s="2" t="s">
        <v>1</v>
      </c>
      <c r="D23" s="2"/>
      <c r="E23" s="2"/>
      <c r="F23" s="2"/>
      <c r="G23" s="2"/>
      <c r="H23" s="2"/>
      <c r="I23" s="2"/>
      <c r="J23" s="2"/>
      <c r="K23" s="2"/>
      <c r="L23" s="47"/>
      <c r="M23" s="48"/>
      <c r="N23" s="67"/>
      <c r="O23" s="1" t="s">
        <v>2</v>
      </c>
      <c r="P23" s="47"/>
      <c r="Q23" s="68"/>
      <c r="R23" s="68"/>
      <c r="S23" s="69"/>
      <c r="T23" s="2"/>
      <c r="U23" s="2" t="s">
        <v>161</v>
      </c>
      <c r="V23" s="2"/>
      <c r="W23" s="2"/>
      <c r="X23" s="2"/>
      <c r="Y23" s="2"/>
      <c r="Z23" s="2"/>
      <c r="AA23" s="2"/>
      <c r="AB23" s="2"/>
      <c r="AC23" s="2"/>
      <c r="AD23" s="2"/>
      <c r="AE23" s="2"/>
      <c r="AF23" s="2"/>
      <c r="AG23" s="2"/>
      <c r="AH23" s="2"/>
      <c r="AI23" s="2"/>
      <c r="AJ23" s="2"/>
      <c r="AK23" s="2"/>
      <c r="AL23" s="2"/>
      <c r="AM23" s="2"/>
      <c r="AN23" s="2"/>
      <c r="AO23" s="2"/>
      <c r="AP23" s="2"/>
      <c r="AQ23" s="2"/>
      <c r="AU23" s="36" t="str">
        <f>ASC(L23)</f>
        <v/>
      </c>
      <c r="AV23" s="36" t="str">
        <f>ASC(P23)</f>
        <v/>
      </c>
    </row>
    <row r="24" spans="2:49" ht="10" customHeight="1">
      <c r="B24" s="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2:49" ht="20" customHeight="1">
      <c r="B25" s="1"/>
      <c r="C25" s="2" t="s">
        <v>3</v>
      </c>
      <c r="D25" s="2"/>
      <c r="E25" s="2"/>
      <c r="F25" s="2"/>
      <c r="G25" s="2"/>
      <c r="H25" s="2"/>
      <c r="I25" s="2"/>
      <c r="J25" s="2"/>
      <c r="K25" s="2"/>
      <c r="L25" s="47"/>
      <c r="M25" s="48"/>
      <c r="N25" s="67"/>
      <c r="O25" s="1" t="s">
        <v>2</v>
      </c>
      <c r="P25" s="47"/>
      <c r="Q25" s="68"/>
      <c r="R25" s="68"/>
      <c r="S25" s="69"/>
      <c r="T25" s="2"/>
      <c r="U25" s="2" t="s">
        <v>135</v>
      </c>
      <c r="V25" s="2"/>
      <c r="W25" s="2"/>
      <c r="X25" s="2"/>
      <c r="Y25" s="2"/>
      <c r="Z25" s="2"/>
      <c r="AA25" s="2"/>
      <c r="AB25" s="2"/>
      <c r="AC25" s="2"/>
      <c r="AD25" s="2"/>
      <c r="AE25" s="2"/>
      <c r="AF25" s="2"/>
      <c r="AG25" s="2"/>
      <c r="AH25" s="2"/>
      <c r="AI25" s="2"/>
      <c r="AJ25" s="2"/>
      <c r="AK25" s="2"/>
      <c r="AL25" s="2"/>
      <c r="AM25" s="2"/>
      <c r="AN25" s="2"/>
      <c r="AO25" s="2"/>
      <c r="AP25" s="2"/>
      <c r="AQ25" s="2"/>
      <c r="AU25" s="36" t="str">
        <f>ASC(L25)</f>
        <v/>
      </c>
      <c r="AV25" s="36" t="str">
        <f>ASC(P25)</f>
        <v/>
      </c>
    </row>
    <row r="26" spans="2:49" ht="20" customHeight="1">
      <c r="B26" s="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8" spans="2:49" ht="40" customHeight="1">
      <c r="B28" s="45" t="s">
        <v>120</v>
      </c>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row>
    <row r="29" spans="2:49" ht="50" customHeight="1">
      <c r="B29" s="34"/>
      <c r="C29" s="38" t="s">
        <v>132</v>
      </c>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5"/>
    </row>
    <row r="30" spans="2:49" ht="20" customHeight="1">
      <c r="B30" s="1"/>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2:49" ht="20" customHeight="1" collapsed="1">
      <c r="B31" s="1"/>
      <c r="C31" s="2" t="s">
        <v>81</v>
      </c>
      <c r="D31" s="2"/>
      <c r="E31" s="2"/>
      <c r="F31" s="2"/>
      <c r="G31" s="2"/>
      <c r="H31" s="2"/>
      <c r="I31" s="2"/>
      <c r="J31" s="2"/>
      <c r="K31" s="2"/>
      <c r="L31" s="2"/>
      <c r="M31" s="2"/>
      <c r="N31" s="47"/>
      <c r="O31" s="48"/>
      <c r="P31" s="48"/>
      <c r="Q31" s="48"/>
      <c r="R31" s="48"/>
      <c r="S31" s="48"/>
      <c r="T31" s="48"/>
      <c r="U31" s="48"/>
      <c r="V31" s="48"/>
      <c r="W31" s="48"/>
      <c r="X31" s="48"/>
      <c r="Y31" s="48"/>
      <c r="Z31" s="48"/>
      <c r="AA31" s="48"/>
      <c r="AB31" s="48"/>
      <c r="AC31" s="49"/>
      <c r="AD31" s="2"/>
      <c r="AE31" s="2" t="s">
        <v>133</v>
      </c>
      <c r="AF31" s="2"/>
      <c r="AG31" s="2"/>
      <c r="AH31" s="2"/>
      <c r="AI31" s="2"/>
      <c r="AJ31" s="2"/>
      <c r="AK31" s="2"/>
      <c r="AL31" s="2"/>
      <c r="AM31" s="2"/>
      <c r="AN31" s="2"/>
      <c r="AO31" s="2"/>
      <c r="AP31" s="2"/>
      <c r="AQ31" s="2"/>
      <c r="AR31" s="26"/>
      <c r="AS31" s="26"/>
      <c r="AT31" s="3"/>
      <c r="AU31" s="3"/>
    </row>
    <row r="32" spans="2:49" ht="20" hidden="1" customHeight="1" outlineLevel="1">
      <c r="B32" s="1"/>
      <c r="C32" s="2"/>
      <c r="D32" s="2"/>
      <c r="E32" s="2"/>
      <c r="F32" s="2"/>
      <c r="G32" s="2"/>
      <c r="H32" s="2"/>
      <c r="I32" s="2"/>
      <c r="J32" s="2"/>
      <c r="K32" s="2"/>
      <c r="L32" s="2"/>
      <c r="M32" s="2"/>
      <c r="N32" s="15"/>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6"/>
      <c r="AS32" s="26"/>
      <c r="AT32" s="3"/>
      <c r="AU32" s="3"/>
    </row>
    <row r="33" spans="2:47" ht="20" hidden="1" customHeight="1" outlineLevel="1">
      <c r="B33" s="1"/>
      <c r="C33" s="2"/>
      <c r="D33" s="2"/>
      <c r="E33" s="2"/>
      <c r="F33" s="2"/>
      <c r="G33" s="2"/>
      <c r="H33" s="2"/>
      <c r="I33" s="2"/>
      <c r="J33" s="2"/>
      <c r="K33" s="2"/>
      <c r="L33" s="2"/>
      <c r="M33" s="2"/>
      <c r="N33" s="15" t="s">
        <v>130</v>
      </c>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6"/>
      <c r="AS33" s="26"/>
      <c r="AT33" s="3"/>
      <c r="AU33" s="3"/>
    </row>
    <row r="34" spans="2:47" ht="20" hidden="1" customHeight="1" outlineLevel="1">
      <c r="B34" s="1"/>
      <c r="C34" s="2"/>
      <c r="D34" s="2"/>
      <c r="E34" s="2"/>
      <c r="F34" s="2"/>
      <c r="G34" s="2"/>
      <c r="H34" s="2"/>
      <c r="I34" s="2"/>
      <c r="J34" s="2"/>
      <c r="K34" s="2"/>
      <c r="L34" s="2"/>
      <c r="M34" s="2"/>
      <c r="N34" s="15" t="s">
        <v>5</v>
      </c>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6"/>
      <c r="AS34" s="26"/>
      <c r="AT34" s="3"/>
      <c r="AU34" s="3"/>
    </row>
    <row r="35" spans="2:47" ht="20" hidden="1" customHeight="1" outlineLevel="1">
      <c r="B35" s="1"/>
      <c r="C35" s="2"/>
      <c r="D35" s="2"/>
      <c r="E35" s="2"/>
      <c r="F35" s="2"/>
      <c r="G35" s="2"/>
      <c r="H35" s="2"/>
      <c r="I35" s="2"/>
      <c r="J35" s="2"/>
      <c r="K35" s="2"/>
      <c r="L35" s="2"/>
      <c r="M35" s="2"/>
      <c r="N35" s="15" t="s">
        <v>6</v>
      </c>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6"/>
      <c r="AS35" s="26"/>
      <c r="AT35" s="3"/>
      <c r="AU35" s="3"/>
    </row>
    <row r="36" spans="2:47" ht="20" hidden="1" customHeight="1" outlineLevel="1">
      <c r="B36" s="1"/>
      <c r="C36" s="2"/>
      <c r="D36" s="2"/>
      <c r="E36" s="2"/>
      <c r="F36" s="2"/>
      <c r="G36" s="2"/>
      <c r="H36" s="2"/>
      <c r="I36" s="2"/>
      <c r="J36" s="2"/>
      <c r="K36" s="2"/>
      <c r="L36" s="2"/>
      <c r="M36" s="2"/>
      <c r="N36" s="15" t="s">
        <v>7</v>
      </c>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6"/>
      <c r="AS36" s="26"/>
      <c r="AT36" s="3"/>
      <c r="AU36" s="3"/>
    </row>
    <row r="37" spans="2:47" ht="20" hidden="1" customHeight="1" outlineLevel="1">
      <c r="B37" s="1"/>
      <c r="C37" s="2"/>
      <c r="D37" s="2"/>
      <c r="E37" s="2"/>
      <c r="F37" s="2"/>
      <c r="G37" s="2"/>
      <c r="H37" s="2"/>
      <c r="I37" s="2"/>
      <c r="J37" s="2"/>
      <c r="K37" s="2"/>
      <c r="L37" s="2"/>
      <c r="M37" s="2"/>
      <c r="N37" s="15" t="s">
        <v>8</v>
      </c>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6"/>
      <c r="AS37" s="26"/>
      <c r="AT37" s="3"/>
      <c r="AU37" s="3"/>
    </row>
    <row r="38" spans="2:47" ht="20" hidden="1" customHeight="1" outlineLevel="1">
      <c r="B38" s="1"/>
      <c r="C38" s="2"/>
      <c r="D38" s="2"/>
      <c r="E38" s="2"/>
      <c r="F38" s="2"/>
      <c r="G38" s="2"/>
      <c r="H38" s="2"/>
      <c r="I38" s="2"/>
      <c r="J38" s="2"/>
      <c r="K38" s="2"/>
      <c r="L38" s="2"/>
      <c r="M38" s="2"/>
      <c r="N38" s="15" t="s">
        <v>9</v>
      </c>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6"/>
      <c r="AS38" s="26"/>
      <c r="AT38" s="3"/>
      <c r="AU38" s="3"/>
    </row>
    <row r="39" spans="2:47" ht="20" hidden="1" customHeight="1" outlineLevel="1">
      <c r="B39" s="1"/>
      <c r="C39" s="2"/>
      <c r="D39" s="2"/>
      <c r="E39" s="2"/>
      <c r="F39" s="2"/>
      <c r="G39" s="2"/>
      <c r="H39" s="2"/>
      <c r="I39" s="2"/>
      <c r="J39" s="2"/>
      <c r="K39" s="2"/>
      <c r="L39" s="2"/>
      <c r="M39" s="2"/>
      <c r="N39" s="15" t="s">
        <v>10</v>
      </c>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6"/>
      <c r="AS39" s="26"/>
      <c r="AT39" s="3"/>
      <c r="AU39" s="3"/>
    </row>
    <row r="40" spans="2:47" ht="20" hidden="1" customHeight="1" outlineLevel="1">
      <c r="B40" s="1"/>
      <c r="C40" s="2"/>
      <c r="D40" s="2"/>
      <c r="E40" s="2"/>
      <c r="F40" s="2"/>
      <c r="G40" s="2"/>
      <c r="H40" s="2"/>
      <c r="I40" s="2"/>
      <c r="J40" s="2"/>
      <c r="K40" s="2"/>
      <c r="L40" s="2"/>
      <c r="M40" s="2"/>
      <c r="N40" s="15" t="s">
        <v>11</v>
      </c>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6"/>
      <c r="AS40" s="26"/>
      <c r="AT40" s="3"/>
      <c r="AU40" s="3"/>
    </row>
    <row r="41" spans="2:47" ht="20" hidden="1" customHeight="1" outlineLevel="1">
      <c r="B41" s="1"/>
      <c r="C41" s="2"/>
      <c r="D41" s="2"/>
      <c r="E41" s="2"/>
      <c r="F41" s="2"/>
      <c r="G41" s="2"/>
      <c r="H41" s="2"/>
      <c r="I41" s="2"/>
      <c r="J41" s="2"/>
      <c r="K41" s="2"/>
      <c r="L41" s="2"/>
      <c r="M41" s="2"/>
      <c r="N41" s="15" t="s">
        <v>12</v>
      </c>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6"/>
      <c r="AS41" s="26"/>
      <c r="AT41" s="3"/>
      <c r="AU41" s="3"/>
    </row>
    <row r="42" spans="2:47" ht="20" hidden="1" customHeight="1" outlineLevel="1">
      <c r="B42" s="1"/>
      <c r="C42" s="2"/>
      <c r="D42" s="2"/>
      <c r="E42" s="2"/>
      <c r="F42" s="2"/>
      <c r="G42" s="2"/>
      <c r="H42" s="2"/>
      <c r="I42" s="2"/>
      <c r="J42" s="2"/>
      <c r="K42" s="2"/>
      <c r="L42" s="2"/>
      <c r="M42" s="2"/>
      <c r="N42" s="15" t="s">
        <v>13</v>
      </c>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6"/>
      <c r="AS42" s="26"/>
      <c r="AT42" s="3"/>
      <c r="AU42" s="3"/>
    </row>
    <row r="43" spans="2:47" ht="20" hidden="1" customHeight="1" outlineLevel="1">
      <c r="B43" s="1"/>
      <c r="C43" s="2"/>
      <c r="D43" s="2"/>
      <c r="E43" s="2"/>
      <c r="F43" s="2"/>
      <c r="G43" s="2"/>
      <c r="H43" s="2"/>
      <c r="I43" s="2"/>
      <c r="J43" s="2"/>
      <c r="K43" s="2"/>
      <c r="L43" s="2"/>
      <c r="M43" s="2"/>
      <c r="N43" s="15" t="s">
        <v>14</v>
      </c>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6"/>
      <c r="AS43" s="26"/>
      <c r="AT43" s="3"/>
      <c r="AU43" s="3"/>
    </row>
    <row r="44" spans="2:47" ht="20" hidden="1" customHeight="1" outlineLevel="1">
      <c r="B44" s="1"/>
      <c r="C44" s="2"/>
      <c r="D44" s="2"/>
      <c r="E44" s="2"/>
      <c r="F44" s="2"/>
      <c r="G44" s="2"/>
      <c r="H44" s="2"/>
      <c r="I44" s="2"/>
      <c r="J44" s="2"/>
      <c r="K44" s="2"/>
      <c r="L44" s="2"/>
      <c r="M44" s="2"/>
      <c r="N44" s="15" t="s">
        <v>15</v>
      </c>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6"/>
      <c r="AS44" s="26"/>
      <c r="AT44" s="3"/>
      <c r="AU44" s="3"/>
    </row>
    <row r="45" spans="2:47" ht="10" customHeight="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6"/>
      <c r="AS45" s="26"/>
      <c r="AT45" s="3"/>
      <c r="AU45" s="3"/>
    </row>
    <row r="46" spans="2:47" ht="20" customHeight="1">
      <c r="B46" s="1"/>
      <c r="C46" s="2" t="s">
        <v>4</v>
      </c>
      <c r="D46" s="2"/>
      <c r="E46" s="2"/>
      <c r="F46" s="2"/>
      <c r="G46" s="2"/>
      <c r="H46" s="2"/>
      <c r="I46" s="2"/>
      <c r="J46" s="2"/>
      <c r="K46" s="2"/>
      <c r="L46" s="2"/>
      <c r="M46" s="2"/>
      <c r="N46" s="50"/>
      <c r="O46" s="51"/>
      <c r="P46" s="1" t="s">
        <v>16</v>
      </c>
      <c r="Q46" s="52"/>
      <c r="R46" s="53"/>
      <c r="S46" s="2"/>
      <c r="T46" s="2" t="s">
        <v>135</v>
      </c>
      <c r="U46" s="2"/>
      <c r="V46" s="2"/>
      <c r="W46" s="2"/>
      <c r="X46" s="2"/>
      <c r="Y46" s="2"/>
      <c r="Z46" s="2"/>
      <c r="AA46" s="2"/>
      <c r="AB46" s="2"/>
      <c r="AC46" s="2"/>
      <c r="AD46" s="2"/>
      <c r="AE46" s="2"/>
      <c r="AF46" s="2"/>
      <c r="AG46" s="2"/>
      <c r="AH46" s="2"/>
      <c r="AI46" s="2"/>
      <c r="AJ46" s="2"/>
      <c r="AK46" s="2"/>
      <c r="AL46" s="2"/>
      <c r="AM46" s="2"/>
      <c r="AN46" s="2"/>
      <c r="AO46" s="2"/>
      <c r="AP46" s="2"/>
      <c r="AQ46" s="2"/>
      <c r="AR46" s="26"/>
      <c r="AS46" s="26"/>
      <c r="AT46" s="3"/>
      <c r="AU46" s="3"/>
    </row>
    <row r="47" spans="2:47" ht="10" customHeight="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6"/>
      <c r="AS47" s="26"/>
      <c r="AT47" s="3"/>
      <c r="AU47" s="3"/>
    </row>
    <row r="48" spans="2:47" ht="20" customHeight="1" collapsed="1">
      <c r="B48" s="1"/>
      <c r="C48" s="2" t="s">
        <v>82</v>
      </c>
      <c r="D48" s="2"/>
      <c r="E48" s="2"/>
      <c r="F48" s="2"/>
      <c r="G48" s="2"/>
      <c r="H48" s="2"/>
      <c r="I48" s="2"/>
      <c r="J48" s="2"/>
      <c r="K48" s="2"/>
      <c r="L48" s="2"/>
      <c r="M48" s="2"/>
      <c r="N48" s="47"/>
      <c r="O48" s="48"/>
      <c r="P48" s="48"/>
      <c r="Q48" s="48"/>
      <c r="R48" s="48"/>
      <c r="S48" s="48"/>
      <c r="T48" s="49"/>
      <c r="U48" s="2"/>
      <c r="V48" s="2" t="s">
        <v>133</v>
      </c>
      <c r="W48" s="2"/>
      <c r="X48" s="2"/>
      <c r="Y48" s="2"/>
      <c r="Z48" s="2"/>
      <c r="AA48" s="2"/>
      <c r="AB48" s="2"/>
      <c r="AC48" s="2"/>
      <c r="AD48" s="2"/>
      <c r="AE48" s="2"/>
      <c r="AF48" s="2"/>
      <c r="AG48" s="2"/>
      <c r="AH48" s="2"/>
      <c r="AI48" s="2"/>
      <c r="AJ48" s="2"/>
      <c r="AK48" s="2"/>
      <c r="AL48" s="2"/>
      <c r="AM48" s="2"/>
      <c r="AN48" s="2"/>
      <c r="AO48" s="2"/>
      <c r="AP48" s="2"/>
      <c r="AQ48" s="2"/>
      <c r="AR48" s="26"/>
      <c r="AS48" s="26"/>
      <c r="AT48" s="3"/>
      <c r="AU48" s="3"/>
    </row>
    <row r="49" spans="2:43" ht="20" hidden="1" customHeight="1" outlineLevel="1">
      <c r="B49" s="1"/>
      <c r="C49" s="2"/>
      <c r="D49" s="2"/>
      <c r="E49" s="2"/>
      <c r="F49" s="2"/>
      <c r="G49" s="2"/>
      <c r="H49" s="2"/>
      <c r="I49" s="2"/>
      <c r="J49" s="2"/>
      <c r="K49" s="2"/>
      <c r="L49" s="4"/>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2:43" ht="20" hidden="1" customHeight="1" outlineLevel="1">
      <c r="B50" s="1"/>
      <c r="C50" s="2"/>
      <c r="D50" s="2"/>
      <c r="E50" s="2"/>
      <c r="F50" s="2"/>
      <c r="G50" s="2"/>
      <c r="H50" s="2"/>
      <c r="I50" s="2"/>
      <c r="J50" s="2"/>
      <c r="K50" s="2"/>
      <c r="L50" s="4" t="s">
        <v>131</v>
      </c>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2:43" ht="20" hidden="1" customHeight="1" outlineLevel="1">
      <c r="B51" s="1"/>
      <c r="C51" s="2"/>
      <c r="D51" s="2"/>
      <c r="E51" s="2"/>
      <c r="F51" s="2"/>
      <c r="G51" s="2"/>
      <c r="H51" s="2"/>
      <c r="I51" s="2"/>
      <c r="J51" s="2"/>
      <c r="K51" s="2"/>
      <c r="L51" s="4" t="s">
        <v>18</v>
      </c>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2:43" ht="20" hidden="1" customHeight="1" outlineLevel="1">
      <c r="B52" s="1"/>
      <c r="C52" s="2"/>
      <c r="D52" s="2"/>
      <c r="E52" s="2"/>
      <c r="F52" s="2"/>
      <c r="G52" s="2"/>
      <c r="H52" s="2"/>
      <c r="I52" s="2"/>
      <c r="J52" s="2"/>
      <c r="K52" s="2"/>
      <c r="L52" s="4" t="s">
        <v>19</v>
      </c>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2:43" ht="20" hidden="1" customHeight="1" outlineLevel="1">
      <c r="B53" s="1"/>
      <c r="C53" s="2"/>
      <c r="D53" s="2"/>
      <c r="E53" s="2"/>
      <c r="F53" s="2"/>
      <c r="G53" s="2"/>
      <c r="H53" s="2"/>
      <c r="I53" s="2"/>
      <c r="J53" s="2"/>
      <c r="K53" s="2"/>
      <c r="L53" s="4" t="s">
        <v>20</v>
      </c>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2:43" ht="20" hidden="1" customHeight="1" outlineLevel="1">
      <c r="B54" s="1"/>
      <c r="C54" s="2"/>
      <c r="D54" s="2"/>
      <c r="E54" s="2"/>
      <c r="F54" s="2"/>
      <c r="G54" s="2"/>
      <c r="H54" s="2"/>
      <c r="I54" s="2"/>
      <c r="J54" s="2"/>
      <c r="K54" s="2"/>
      <c r="L54" s="4" t="s">
        <v>21</v>
      </c>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2:43" ht="20" hidden="1" customHeight="1" outlineLevel="1">
      <c r="B55" s="1"/>
      <c r="C55" s="2"/>
      <c r="D55" s="2"/>
      <c r="E55" s="2"/>
      <c r="F55" s="2"/>
      <c r="G55" s="2"/>
      <c r="H55" s="2"/>
      <c r="I55" s="2"/>
      <c r="J55" s="2"/>
      <c r="K55" s="2"/>
      <c r="L55" s="4" t="s">
        <v>22</v>
      </c>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2:43" ht="20" hidden="1" customHeight="1" outlineLevel="1">
      <c r="B56" s="1"/>
      <c r="C56" s="2"/>
      <c r="D56" s="2"/>
      <c r="E56" s="2"/>
      <c r="F56" s="2"/>
      <c r="G56" s="2"/>
      <c r="H56" s="2"/>
      <c r="I56" s="2"/>
      <c r="J56" s="2"/>
      <c r="K56" s="2"/>
      <c r="L56" s="4" t="s">
        <v>23</v>
      </c>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2:43" ht="20" hidden="1" customHeight="1" outlineLevel="1">
      <c r="B57" s="1"/>
      <c r="C57" s="2"/>
      <c r="D57" s="2"/>
      <c r="E57" s="2"/>
      <c r="F57" s="2"/>
      <c r="G57" s="2"/>
      <c r="H57" s="2"/>
      <c r="I57" s="2"/>
      <c r="J57" s="2"/>
      <c r="K57" s="2"/>
      <c r="L57" s="4" t="s">
        <v>24</v>
      </c>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2:43" ht="20" hidden="1" customHeight="1" outlineLevel="1">
      <c r="B58" s="1"/>
      <c r="C58" s="2"/>
      <c r="D58" s="2"/>
      <c r="E58" s="2"/>
      <c r="F58" s="2"/>
      <c r="G58" s="2"/>
      <c r="H58" s="2"/>
      <c r="I58" s="2"/>
      <c r="J58" s="2"/>
      <c r="K58" s="2"/>
      <c r="L58" s="4" t="s">
        <v>17</v>
      </c>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2:43" ht="20" customHeight="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2:43" ht="20" customHeight="1">
      <c r="B60" s="1"/>
      <c r="C60" s="2" t="s">
        <v>35</v>
      </c>
      <c r="D60" s="2"/>
      <c r="E60" s="2"/>
      <c r="F60" s="2"/>
      <c r="G60" s="2"/>
      <c r="H60" s="2"/>
      <c r="I60" s="2"/>
      <c r="J60" s="2" t="s">
        <v>56</v>
      </c>
      <c r="K60" s="2"/>
      <c r="L60" s="2"/>
      <c r="M60" s="2"/>
      <c r="N60" s="2"/>
      <c r="O60" s="2"/>
      <c r="P60" s="2"/>
      <c r="Q60" s="2"/>
      <c r="R60" s="2"/>
      <c r="S60" s="2"/>
      <c r="T60" s="2"/>
      <c r="U60" s="2"/>
      <c r="V60" s="2"/>
      <c r="W60" s="2"/>
      <c r="X60" s="2"/>
      <c r="Y60" s="2"/>
      <c r="Z60" s="2"/>
      <c r="AA60" s="2"/>
      <c r="AB60" s="2" t="s">
        <v>25</v>
      </c>
      <c r="AC60" s="2"/>
      <c r="AD60" s="2"/>
      <c r="AE60" s="2"/>
      <c r="AF60" s="2"/>
      <c r="AG60" s="2"/>
      <c r="AH60" s="2"/>
      <c r="AI60" s="2" t="s">
        <v>57</v>
      </c>
      <c r="AJ60" s="2"/>
      <c r="AK60" s="2"/>
      <c r="AL60" s="2"/>
      <c r="AM60" s="2"/>
      <c r="AN60" s="2"/>
      <c r="AO60" s="2"/>
      <c r="AP60" s="2"/>
      <c r="AQ60" s="2"/>
    </row>
    <row r="61" spans="2:43" ht="20" customHeight="1">
      <c r="B61" s="1"/>
      <c r="C61" s="2"/>
      <c r="D61" s="2"/>
      <c r="E61" s="2"/>
      <c r="F61" s="2"/>
      <c r="G61" s="2"/>
      <c r="H61" s="2"/>
      <c r="I61" s="2"/>
      <c r="J61" s="2" t="s">
        <v>133</v>
      </c>
      <c r="K61" s="2"/>
      <c r="L61" s="2"/>
      <c r="M61" s="2"/>
      <c r="N61" s="2"/>
      <c r="O61" s="2"/>
      <c r="P61" s="2"/>
      <c r="Q61" s="2"/>
      <c r="R61" s="2"/>
      <c r="S61" s="2"/>
      <c r="T61" s="2"/>
      <c r="U61" s="2"/>
      <c r="V61" s="2"/>
      <c r="W61" s="2"/>
      <c r="X61" s="2"/>
      <c r="Y61" s="2"/>
      <c r="Z61" s="2"/>
      <c r="AA61" s="2"/>
      <c r="AB61" s="2" t="s">
        <v>134</v>
      </c>
      <c r="AC61" s="2"/>
      <c r="AD61" s="2"/>
      <c r="AE61" s="2"/>
      <c r="AF61" s="2"/>
      <c r="AG61" s="2"/>
      <c r="AH61" s="2"/>
      <c r="AI61" s="2" t="s">
        <v>133</v>
      </c>
      <c r="AJ61" s="2"/>
      <c r="AK61" s="2"/>
      <c r="AL61" s="2"/>
      <c r="AM61" s="2"/>
      <c r="AN61" s="2"/>
      <c r="AO61" s="2"/>
      <c r="AP61" s="2"/>
      <c r="AQ61" s="2"/>
    </row>
    <row r="62" spans="2:43" ht="5" customHeight="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2:43" ht="20" customHeight="1">
      <c r="B63" s="1"/>
      <c r="C63" s="2" t="s">
        <v>87</v>
      </c>
      <c r="D63" s="2"/>
      <c r="E63" s="2"/>
      <c r="F63" s="2"/>
      <c r="G63" s="2"/>
      <c r="H63" s="2"/>
      <c r="I63" s="2"/>
      <c r="J63" s="47"/>
      <c r="K63" s="48"/>
      <c r="L63" s="48"/>
      <c r="M63" s="48"/>
      <c r="N63" s="48"/>
      <c r="O63" s="48"/>
      <c r="P63" s="48"/>
      <c r="Q63" s="48"/>
      <c r="R63" s="48"/>
      <c r="S63" s="48"/>
      <c r="T63" s="48"/>
      <c r="U63" s="48"/>
      <c r="V63" s="48"/>
      <c r="W63" s="48"/>
      <c r="X63" s="48"/>
      <c r="Y63" s="49"/>
      <c r="Z63" s="2"/>
      <c r="AA63" s="2"/>
      <c r="AB63" s="50"/>
      <c r="AC63" s="51"/>
      <c r="AD63" s="1" t="s">
        <v>16</v>
      </c>
      <c r="AE63" s="52"/>
      <c r="AF63" s="53"/>
      <c r="AG63" s="2"/>
      <c r="AH63" s="2"/>
      <c r="AI63" s="47"/>
      <c r="AJ63" s="48"/>
      <c r="AK63" s="48"/>
      <c r="AL63" s="48"/>
      <c r="AM63" s="48"/>
      <c r="AN63" s="48"/>
      <c r="AO63" s="49"/>
      <c r="AP63" s="2"/>
      <c r="AQ63" s="2"/>
    </row>
    <row r="64" spans="2:43" ht="15" customHeight="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2:49" ht="20" customHeight="1">
      <c r="B65" s="1"/>
      <c r="C65" s="2" t="s">
        <v>88</v>
      </c>
      <c r="D65" s="2"/>
      <c r="E65" s="2"/>
      <c r="F65" s="2"/>
      <c r="G65" s="2"/>
      <c r="H65" s="2"/>
      <c r="I65" s="2"/>
      <c r="J65" s="47"/>
      <c r="K65" s="48"/>
      <c r="L65" s="48"/>
      <c r="M65" s="48"/>
      <c r="N65" s="48"/>
      <c r="O65" s="48"/>
      <c r="P65" s="48"/>
      <c r="Q65" s="48"/>
      <c r="R65" s="48"/>
      <c r="S65" s="48"/>
      <c r="T65" s="48"/>
      <c r="U65" s="48"/>
      <c r="V65" s="48"/>
      <c r="W65" s="48"/>
      <c r="X65" s="48"/>
      <c r="Y65" s="49"/>
      <c r="Z65" s="2"/>
      <c r="AA65" s="2"/>
      <c r="AB65" s="50"/>
      <c r="AC65" s="51"/>
      <c r="AD65" s="1" t="s">
        <v>16</v>
      </c>
      <c r="AE65" s="52"/>
      <c r="AF65" s="53"/>
      <c r="AG65" s="2"/>
      <c r="AH65" s="2"/>
      <c r="AI65" s="47"/>
      <c r="AJ65" s="48"/>
      <c r="AK65" s="48"/>
      <c r="AL65" s="48"/>
      <c r="AM65" s="48"/>
      <c r="AN65" s="48"/>
      <c r="AO65" s="49"/>
      <c r="AP65" s="2"/>
      <c r="AQ65" s="2"/>
    </row>
    <row r="66" spans="2:49" s="24" customFormat="1" ht="15" customHeight="1">
      <c r="B66" s="22"/>
      <c r="C66" s="23"/>
      <c r="D66" s="27" t="s">
        <v>80</v>
      </c>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T66" s="25"/>
      <c r="AU66" s="16"/>
      <c r="AV66" s="16"/>
      <c r="AW66" s="25"/>
    </row>
    <row r="67" spans="2:49" ht="20" customHeight="1">
      <c r="B67" s="1"/>
      <c r="C67" s="2" t="s">
        <v>89</v>
      </c>
      <c r="D67" s="2"/>
      <c r="E67" s="2"/>
      <c r="F67" s="2"/>
      <c r="G67" s="2"/>
      <c r="H67" s="2"/>
      <c r="I67" s="2"/>
      <c r="J67" s="47"/>
      <c r="K67" s="48"/>
      <c r="L67" s="48"/>
      <c r="M67" s="48"/>
      <c r="N67" s="48"/>
      <c r="O67" s="48"/>
      <c r="P67" s="48"/>
      <c r="Q67" s="48"/>
      <c r="R67" s="48"/>
      <c r="S67" s="48"/>
      <c r="T67" s="48"/>
      <c r="U67" s="48"/>
      <c r="V67" s="48"/>
      <c r="W67" s="48"/>
      <c r="X67" s="48"/>
      <c r="Y67" s="49"/>
      <c r="Z67" s="2"/>
      <c r="AA67" s="2"/>
      <c r="AB67" s="50"/>
      <c r="AC67" s="51"/>
      <c r="AD67" s="1" t="s">
        <v>16</v>
      </c>
      <c r="AE67" s="52"/>
      <c r="AF67" s="53"/>
      <c r="AG67" s="2"/>
      <c r="AH67" s="2"/>
      <c r="AI67" s="47"/>
      <c r="AJ67" s="48"/>
      <c r="AK67" s="48"/>
      <c r="AL67" s="48"/>
      <c r="AM67" s="48"/>
      <c r="AN67" s="48"/>
      <c r="AO67" s="49"/>
      <c r="AP67" s="2"/>
      <c r="AQ67" s="2"/>
    </row>
    <row r="68" spans="2:49" ht="15" customHeight="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2:49" ht="20" customHeight="1">
      <c r="B69" s="1"/>
      <c r="C69" s="2" t="s">
        <v>90</v>
      </c>
      <c r="D69" s="2"/>
      <c r="E69" s="2"/>
      <c r="F69" s="2"/>
      <c r="G69" s="2"/>
      <c r="H69" s="2"/>
      <c r="I69" s="2"/>
      <c r="J69" s="47"/>
      <c r="K69" s="48"/>
      <c r="L69" s="48"/>
      <c r="M69" s="48"/>
      <c r="N69" s="48"/>
      <c r="O69" s="48"/>
      <c r="P69" s="48"/>
      <c r="Q69" s="48"/>
      <c r="R69" s="48"/>
      <c r="S69" s="48"/>
      <c r="T69" s="48"/>
      <c r="U69" s="48"/>
      <c r="V69" s="48"/>
      <c r="W69" s="48"/>
      <c r="X69" s="48"/>
      <c r="Y69" s="49"/>
      <c r="Z69" s="2"/>
      <c r="AA69" s="2"/>
      <c r="AB69" s="50"/>
      <c r="AC69" s="51"/>
      <c r="AD69" s="1" t="s">
        <v>16</v>
      </c>
      <c r="AE69" s="52"/>
      <c r="AF69" s="53"/>
      <c r="AG69" s="2"/>
      <c r="AH69" s="2"/>
      <c r="AI69" s="47"/>
      <c r="AJ69" s="48"/>
      <c r="AK69" s="48"/>
      <c r="AL69" s="48"/>
      <c r="AM69" s="48"/>
      <c r="AN69" s="48"/>
      <c r="AO69" s="49"/>
      <c r="AP69" s="2"/>
      <c r="AQ69" s="2"/>
    </row>
    <row r="70" spans="2:49" ht="15" customHeight="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2:49" ht="20" customHeight="1">
      <c r="B71" s="1"/>
      <c r="C71" s="2" t="s">
        <v>91</v>
      </c>
      <c r="D71" s="2"/>
      <c r="E71" s="2"/>
      <c r="F71" s="2"/>
      <c r="G71" s="2"/>
      <c r="H71" s="2"/>
      <c r="I71" s="2"/>
      <c r="J71" s="47"/>
      <c r="K71" s="48"/>
      <c r="L71" s="48"/>
      <c r="M71" s="48"/>
      <c r="N71" s="48"/>
      <c r="O71" s="48"/>
      <c r="P71" s="48"/>
      <c r="Q71" s="48"/>
      <c r="R71" s="48"/>
      <c r="S71" s="48"/>
      <c r="T71" s="48"/>
      <c r="U71" s="48"/>
      <c r="V71" s="48"/>
      <c r="W71" s="48"/>
      <c r="X71" s="48"/>
      <c r="Y71" s="49"/>
      <c r="Z71" s="2"/>
      <c r="AA71" s="2"/>
      <c r="AB71" s="50"/>
      <c r="AC71" s="51"/>
      <c r="AD71" s="1" t="s">
        <v>16</v>
      </c>
      <c r="AE71" s="52"/>
      <c r="AF71" s="53"/>
      <c r="AG71" s="2"/>
      <c r="AH71" s="2"/>
      <c r="AI71" s="47"/>
      <c r="AJ71" s="48"/>
      <c r="AK71" s="48"/>
      <c r="AL71" s="48"/>
      <c r="AM71" s="48"/>
      <c r="AN71" s="48"/>
      <c r="AO71" s="49"/>
      <c r="AP71" s="2"/>
      <c r="AQ71" s="2"/>
    </row>
    <row r="72" spans="2:49" ht="15" customHeight="1">
      <c r="B72" s="1"/>
      <c r="C72" s="2"/>
      <c r="D72" s="27" t="s">
        <v>80</v>
      </c>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2:49" ht="20" customHeight="1">
      <c r="B73" s="1"/>
      <c r="C73" s="2" t="s">
        <v>92</v>
      </c>
      <c r="D73" s="2"/>
      <c r="E73" s="2"/>
      <c r="F73" s="2"/>
      <c r="G73" s="2"/>
      <c r="H73" s="2"/>
      <c r="I73" s="2"/>
      <c r="J73" s="47"/>
      <c r="K73" s="48"/>
      <c r="L73" s="48"/>
      <c r="M73" s="48"/>
      <c r="N73" s="48"/>
      <c r="O73" s="48"/>
      <c r="P73" s="48"/>
      <c r="Q73" s="48"/>
      <c r="R73" s="48"/>
      <c r="S73" s="48"/>
      <c r="T73" s="48"/>
      <c r="U73" s="48"/>
      <c r="V73" s="48"/>
      <c r="W73" s="48"/>
      <c r="X73" s="48"/>
      <c r="Y73" s="49"/>
      <c r="Z73" s="2"/>
      <c r="AA73" s="2"/>
      <c r="AB73" s="50"/>
      <c r="AC73" s="51"/>
      <c r="AD73" s="1" t="s">
        <v>16</v>
      </c>
      <c r="AE73" s="52"/>
      <c r="AF73" s="53"/>
      <c r="AG73" s="2"/>
      <c r="AH73" s="2"/>
      <c r="AI73" s="47"/>
      <c r="AJ73" s="48"/>
      <c r="AK73" s="48"/>
      <c r="AL73" s="48"/>
      <c r="AM73" s="48"/>
      <c r="AN73" s="48"/>
      <c r="AO73" s="49"/>
      <c r="AP73" s="2"/>
      <c r="AQ73" s="2"/>
    </row>
    <row r="74" spans="2:49" ht="15" customHeight="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2:49" ht="20" customHeight="1">
      <c r="B75" s="1"/>
      <c r="C75" s="2" t="s">
        <v>93</v>
      </c>
      <c r="D75" s="2"/>
      <c r="E75" s="2"/>
      <c r="F75" s="2"/>
      <c r="G75" s="2"/>
      <c r="H75" s="2"/>
      <c r="I75" s="2"/>
      <c r="J75" s="47"/>
      <c r="K75" s="48"/>
      <c r="L75" s="48"/>
      <c r="M75" s="48"/>
      <c r="N75" s="48"/>
      <c r="O75" s="48"/>
      <c r="P75" s="48"/>
      <c r="Q75" s="48"/>
      <c r="R75" s="48"/>
      <c r="S75" s="48"/>
      <c r="T75" s="48"/>
      <c r="U75" s="48"/>
      <c r="V75" s="48"/>
      <c r="W75" s="48"/>
      <c r="X75" s="48"/>
      <c r="Y75" s="49"/>
      <c r="Z75" s="2"/>
      <c r="AA75" s="2"/>
      <c r="AB75" s="50"/>
      <c r="AC75" s="51"/>
      <c r="AD75" s="1" t="s">
        <v>16</v>
      </c>
      <c r="AE75" s="52"/>
      <c r="AF75" s="53"/>
      <c r="AG75" s="2"/>
      <c r="AH75" s="2"/>
      <c r="AI75" s="47"/>
      <c r="AJ75" s="48"/>
      <c r="AK75" s="48"/>
      <c r="AL75" s="48"/>
      <c r="AM75" s="48"/>
      <c r="AN75" s="48"/>
      <c r="AO75" s="49"/>
      <c r="AP75" s="2"/>
      <c r="AQ75" s="2"/>
    </row>
    <row r="76" spans="2:49" ht="15" customHeight="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2:49" ht="20" customHeight="1">
      <c r="B77" s="1"/>
      <c r="C77" s="2" t="s">
        <v>94</v>
      </c>
      <c r="D77" s="2"/>
      <c r="E77" s="2"/>
      <c r="F77" s="2"/>
      <c r="G77" s="2"/>
      <c r="H77" s="2"/>
      <c r="I77" s="2"/>
      <c r="J77" s="47"/>
      <c r="K77" s="48"/>
      <c r="L77" s="48"/>
      <c r="M77" s="48"/>
      <c r="N77" s="48"/>
      <c r="O77" s="48"/>
      <c r="P77" s="48"/>
      <c r="Q77" s="48"/>
      <c r="R77" s="48"/>
      <c r="S77" s="48"/>
      <c r="T77" s="48"/>
      <c r="U77" s="48"/>
      <c r="V77" s="48"/>
      <c r="W77" s="48"/>
      <c r="X77" s="48"/>
      <c r="Y77" s="49"/>
      <c r="Z77" s="2"/>
      <c r="AA77" s="2"/>
      <c r="AB77" s="50"/>
      <c r="AC77" s="51"/>
      <c r="AD77" s="1" t="s">
        <v>16</v>
      </c>
      <c r="AE77" s="52"/>
      <c r="AF77" s="53"/>
      <c r="AG77" s="2"/>
      <c r="AH77" s="2"/>
      <c r="AI77" s="47"/>
      <c r="AJ77" s="48"/>
      <c r="AK77" s="48"/>
      <c r="AL77" s="48"/>
      <c r="AM77" s="48"/>
      <c r="AN77" s="48"/>
      <c r="AO77" s="49"/>
      <c r="AP77" s="2"/>
      <c r="AQ77" s="2"/>
    </row>
    <row r="78" spans="2:49" ht="15" customHeight="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2:49" ht="20" customHeight="1">
      <c r="B79" s="1"/>
      <c r="C79" s="2" t="s">
        <v>95</v>
      </c>
      <c r="D79" s="2"/>
      <c r="E79" s="2"/>
      <c r="F79" s="2"/>
      <c r="G79" s="2"/>
      <c r="H79" s="2"/>
      <c r="I79" s="2"/>
      <c r="J79" s="47"/>
      <c r="K79" s="48"/>
      <c r="L79" s="48"/>
      <c r="M79" s="48"/>
      <c r="N79" s="48"/>
      <c r="O79" s="48"/>
      <c r="P79" s="48"/>
      <c r="Q79" s="48"/>
      <c r="R79" s="48"/>
      <c r="S79" s="48"/>
      <c r="T79" s="48"/>
      <c r="U79" s="48"/>
      <c r="V79" s="48"/>
      <c r="W79" s="48"/>
      <c r="X79" s="48"/>
      <c r="Y79" s="49"/>
      <c r="Z79" s="2"/>
      <c r="AA79" s="2"/>
      <c r="AB79" s="50"/>
      <c r="AC79" s="51"/>
      <c r="AD79" s="1" t="s">
        <v>16</v>
      </c>
      <c r="AE79" s="52"/>
      <c r="AF79" s="53"/>
      <c r="AG79" s="2"/>
      <c r="AH79" s="2"/>
      <c r="AI79" s="47"/>
      <c r="AJ79" s="48"/>
      <c r="AK79" s="48"/>
      <c r="AL79" s="48"/>
      <c r="AM79" s="48"/>
      <c r="AN79" s="48"/>
      <c r="AO79" s="49"/>
      <c r="AP79" s="2"/>
      <c r="AQ79" s="2"/>
    </row>
    <row r="80" spans="2:49" ht="15" customHeight="1">
      <c r="B80" s="1"/>
      <c r="C80" s="2"/>
      <c r="D80" s="27" t="s">
        <v>80</v>
      </c>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2:47" ht="20" customHeight="1">
      <c r="B81" s="1"/>
      <c r="C81" s="2" t="s">
        <v>96</v>
      </c>
      <c r="D81" s="2"/>
      <c r="E81" s="2"/>
      <c r="F81" s="2"/>
      <c r="G81" s="2"/>
      <c r="H81" s="2"/>
      <c r="I81" s="2"/>
      <c r="J81" s="47"/>
      <c r="K81" s="48"/>
      <c r="L81" s="48"/>
      <c r="M81" s="48"/>
      <c r="N81" s="48"/>
      <c r="O81" s="48"/>
      <c r="P81" s="48"/>
      <c r="Q81" s="48"/>
      <c r="R81" s="48"/>
      <c r="S81" s="48"/>
      <c r="T81" s="48"/>
      <c r="U81" s="48"/>
      <c r="V81" s="48"/>
      <c r="W81" s="48"/>
      <c r="X81" s="48"/>
      <c r="Y81" s="49"/>
      <c r="Z81" s="2"/>
      <c r="AA81" s="2"/>
      <c r="AB81" s="50"/>
      <c r="AC81" s="51"/>
      <c r="AD81" s="1" t="s">
        <v>16</v>
      </c>
      <c r="AE81" s="52"/>
      <c r="AF81" s="53"/>
      <c r="AG81" s="2"/>
      <c r="AH81" s="2"/>
      <c r="AI81" s="47"/>
      <c r="AJ81" s="48"/>
      <c r="AK81" s="48"/>
      <c r="AL81" s="48"/>
      <c r="AM81" s="48"/>
      <c r="AN81" s="48"/>
      <c r="AO81" s="49"/>
      <c r="AP81" s="2"/>
      <c r="AQ81" s="2"/>
    </row>
    <row r="82" spans="2:47" ht="15" customHeight="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2:47" ht="20" customHeight="1">
      <c r="B83" s="1"/>
      <c r="C83" s="2" t="s">
        <v>97</v>
      </c>
      <c r="D83" s="2"/>
      <c r="E83" s="2"/>
      <c r="F83" s="2"/>
      <c r="G83" s="2"/>
      <c r="H83" s="2"/>
      <c r="I83" s="2"/>
      <c r="J83" s="47"/>
      <c r="K83" s="48"/>
      <c r="L83" s="48"/>
      <c r="M83" s="48"/>
      <c r="N83" s="48"/>
      <c r="O83" s="48"/>
      <c r="P83" s="48"/>
      <c r="Q83" s="48"/>
      <c r="R83" s="48"/>
      <c r="S83" s="48"/>
      <c r="T83" s="48"/>
      <c r="U83" s="48"/>
      <c r="V83" s="48"/>
      <c r="W83" s="48"/>
      <c r="X83" s="48"/>
      <c r="Y83" s="49"/>
      <c r="Z83" s="2"/>
      <c r="AA83" s="2"/>
      <c r="AB83" s="50"/>
      <c r="AC83" s="51"/>
      <c r="AD83" s="1" t="s">
        <v>16</v>
      </c>
      <c r="AE83" s="52"/>
      <c r="AF83" s="53"/>
      <c r="AG83" s="2"/>
      <c r="AH83" s="2"/>
      <c r="AI83" s="47"/>
      <c r="AJ83" s="48"/>
      <c r="AK83" s="48"/>
      <c r="AL83" s="48"/>
      <c r="AM83" s="48"/>
      <c r="AN83" s="48"/>
      <c r="AO83" s="49"/>
      <c r="AP83" s="2"/>
      <c r="AQ83" s="2"/>
    </row>
    <row r="84" spans="2:47" ht="15" customHeight="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2:47" ht="20" customHeight="1">
      <c r="B85" s="1"/>
      <c r="C85" s="2" t="s">
        <v>98</v>
      </c>
      <c r="D85" s="2"/>
      <c r="E85" s="2"/>
      <c r="F85" s="2"/>
      <c r="G85" s="2"/>
      <c r="H85" s="2"/>
      <c r="I85" s="2"/>
      <c r="J85" s="47"/>
      <c r="K85" s="48"/>
      <c r="L85" s="48"/>
      <c r="M85" s="48"/>
      <c r="N85" s="48"/>
      <c r="O85" s="48"/>
      <c r="P85" s="48"/>
      <c r="Q85" s="48"/>
      <c r="R85" s="48"/>
      <c r="S85" s="48"/>
      <c r="T85" s="48"/>
      <c r="U85" s="48"/>
      <c r="V85" s="48"/>
      <c r="W85" s="48"/>
      <c r="X85" s="48"/>
      <c r="Y85" s="49"/>
      <c r="Z85" s="2"/>
      <c r="AA85" s="2"/>
      <c r="AB85" s="50"/>
      <c r="AC85" s="51"/>
      <c r="AD85" s="1" t="s">
        <v>16</v>
      </c>
      <c r="AE85" s="52"/>
      <c r="AF85" s="53"/>
      <c r="AG85" s="2"/>
      <c r="AH85" s="2"/>
      <c r="AI85" s="47"/>
      <c r="AJ85" s="48"/>
      <c r="AK85" s="48"/>
      <c r="AL85" s="48"/>
      <c r="AM85" s="48"/>
      <c r="AN85" s="48"/>
      <c r="AO85" s="49"/>
      <c r="AP85" s="2"/>
      <c r="AQ85" s="2"/>
    </row>
    <row r="86" spans="2:47" ht="20" customHeight="1">
      <c r="B86" s="1"/>
      <c r="C86" s="2"/>
      <c r="D86" s="27" t="s">
        <v>80</v>
      </c>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8" spans="2:47" ht="40" customHeight="1">
      <c r="B88" s="45" t="s">
        <v>121</v>
      </c>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row>
    <row r="89" spans="2:47" ht="20" customHeight="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2:47" ht="20" customHeight="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S90" s="3" t="s">
        <v>37</v>
      </c>
      <c r="AT90" s="16" t="b">
        <v>0</v>
      </c>
      <c r="AU90" s="18" t="str">
        <f>IF(AT90=TRUE,AS90,"")</f>
        <v/>
      </c>
    </row>
    <row r="91" spans="2:47" ht="20" customHeight="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S91" s="3" t="s">
        <v>38</v>
      </c>
      <c r="AT91" s="16" t="b">
        <v>0</v>
      </c>
      <c r="AU91" s="18" t="str">
        <f>IF(AT91=TRUE,AS91,"")</f>
        <v/>
      </c>
    </row>
    <row r="92" spans="2:47" ht="20" customHeight="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S92" s="3" t="s">
        <v>39</v>
      </c>
      <c r="AT92" s="16" t="b">
        <v>0</v>
      </c>
      <c r="AU92" s="18" t="str">
        <f>IF(AT92=TRUE,AS92,"")</f>
        <v/>
      </c>
    </row>
    <row r="93" spans="2:47" ht="20" customHeight="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S93" s="3" t="s">
        <v>40</v>
      </c>
      <c r="AT93" s="16" t="b">
        <v>0</v>
      </c>
      <c r="AU93" s="18" t="str">
        <f>IF(AT93=TRUE,AS93,"")</f>
        <v/>
      </c>
    </row>
    <row r="94" spans="2:47" ht="20" customHeight="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S94" s="3" t="s">
        <v>83</v>
      </c>
      <c r="AT94" s="16" t="b">
        <v>0</v>
      </c>
      <c r="AU94" s="18" t="str">
        <f>IF(AT94=TRUE,AS94,"")</f>
        <v/>
      </c>
    </row>
    <row r="95" spans="2:47" ht="20" customHeight="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7" spans="2:49" ht="55" customHeight="1">
      <c r="B97" s="45" t="s">
        <v>122</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row>
    <row r="98" spans="2:49" ht="20" customHeight="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2:49" ht="20" customHeight="1">
      <c r="B99" s="1"/>
      <c r="C99" s="2"/>
      <c r="D99" s="2"/>
      <c r="E99" s="2"/>
      <c r="F99" s="2"/>
      <c r="G99" s="2"/>
      <c r="H99" s="2"/>
      <c r="I99" s="2" t="s">
        <v>28</v>
      </c>
      <c r="J99" s="2"/>
      <c r="K99" s="2"/>
      <c r="L99" s="2"/>
      <c r="M99" s="2"/>
      <c r="N99" s="2"/>
      <c r="O99" s="2"/>
      <c r="P99" s="2"/>
      <c r="Q99" s="2" t="s">
        <v>29</v>
      </c>
      <c r="R99" s="2"/>
      <c r="S99" s="2"/>
      <c r="T99" s="2"/>
      <c r="U99" s="2"/>
      <c r="V99" s="2"/>
      <c r="W99" s="2"/>
      <c r="X99" s="2"/>
      <c r="Y99" s="2" t="s">
        <v>30</v>
      </c>
      <c r="Z99" s="2"/>
      <c r="AA99" s="2"/>
      <c r="AB99" s="2"/>
      <c r="AC99" s="2"/>
      <c r="AD99" s="2"/>
      <c r="AE99" s="2"/>
      <c r="AF99" s="2"/>
      <c r="AG99" s="2"/>
      <c r="AH99" s="2"/>
      <c r="AI99" s="2"/>
      <c r="AJ99" s="2"/>
      <c r="AK99" s="2"/>
      <c r="AL99" s="2"/>
      <c r="AM99" s="2"/>
      <c r="AN99" s="2"/>
      <c r="AO99" s="2"/>
      <c r="AP99" s="2"/>
      <c r="AQ99" s="2"/>
    </row>
    <row r="100" spans="2:49" ht="20" customHeight="1">
      <c r="B100" s="1"/>
      <c r="C100" s="2" t="s">
        <v>75</v>
      </c>
      <c r="D100" s="2"/>
      <c r="E100" s="1"/>
      <c r="F100" s="1" t="s">
        <v>31</v>
      </c>
      <c r="G100" s="2"/>
      <c r="H100" s="2"/>
      <c r="I100" s="62"/>
      <c r="J100" s="63"/>
      <c r="K100" s="63"/>
      <c r="L100" s="64"/>
      <c r="M100" s="2" t="s">
        <v>26</v>
      </c>
      <c r="N100" s="2"/>
      <c r="O100" s="2" t="s">
        <v>27</v>
      </c>
      <c r="P100" s="2"/>
      <c r="Q100" s="62"/>
      <c r="R100" s="63"/>
      <c r="S100" s="63"/>
      <c r="T100" s="64"/>
      <c r="U100" s="2" t="s">
        <v>26</v>
      </c>
      <c r="V100" s="2"/>
      <c r="W100" s="2" t="s">
        <v>27</v>
      </c>
      <c r="X100" s="2"/>
      <c r="Y100" s="62"/>
      <c r="Z100" s="63"/>
      <c r="AA100" s="63"/>
      <c r="AB100" s="64"/>
      <c r="AC100" s="2" t="s">
        <v>26</v>
      </c>
      <c r="AD100" s="2"/>
      <c r="AE100" s="1" t="s">
        <v>31</v>
      </c>
      <c r="AF100" s="2"/>
      <c r="AG100" s="2" t="s">
        <v>32</v>
      </c>
      <c r="AH100" s="2"/>
      <c r="AI100" s="2"/>
      <c r="AJ100" s="2"/>
      <c r="AK100" s="2"/>
      <c r="AL100" s="2"/>
      <c r="AM100" s="2"/>
      <c r="AN100" s="2"/>
      <c r="AO100" s="2"/>
      <c r="AP100" s="2"/>
      <c r="AQ100" s="2"/>
      <c r="AU100" s="18" t="str">
        <f>ASC(I100)</f>
        <v/>
      </c>
      <c r="AV100" s="18" t="str">
        <f>ASC(Q100)</f>
        <v/>
      </c>
      <c r="AW100" s="18" t="str">
        <f>ASC(Y100)</f>
        <v/>
      </c>
    </row>
    <row r="101" spans="2:49" ht="20" customHeight="1">
      <c r="B101" s="1"/>
      <c r="C101" s="2"/>
      <c r="D101" s="2"/>
      <c r="E101" s="2"/>
      <c r="F101" s="2"/>
      <c r="G101" s="2"/>
      <c r="H101" s="2"/>
      <c r="I101" s="2" t="s">
        <v>135</v>
      </c>
      <c r="J101" s="2"/>
      <c r="K101" s="2"/>
      <c r="L101" s="2"/>
      <c r="M101" s="2"/>
      <c r="N101" s="2"/>
      <c r="O101" s="2"/>
      <c r="P101" s="2"/>
      <c r="Q101" s="2" t="s">
        <v>135</v>
      </c>
      <c r="R101" s="2"/>
      <c r="S101" s="2"/>
      <c r="T101" s="2"/>
      <c r="U101" s="2"/>
      <c r="V101" s="2"/>
      <c r="W101" s="2"/>
      <c r="X101" s="2"/>
      <c r="Y101" s="2" t="s">
        <v>135</v>
      </c>
      <c r="Z101" s="2"/>
      <c r="AA101" s="2"/>
      <c r="AB101" s="2"/>
      <c r="AC101" s="2"/>
      <c r="AD101" s="2"/>
      <c r="AE101" s="2"/>
      <c r="AF101" s="2"/>
      <c r="AG101" s="2"/>
      <c r="AH101" s="2"/>
      <c r="AI101" s="2"/>
      <c r="AJ101" s="2"/>
      <c r="AK101" s="2"/>
      <c r="AL101" s="2"/>
      <c r="AM101" s="2"/>
      <c r="AN101" s="2"/>
      <c r="AO101" s="2"/>
      <c r="AP101" s="2"/>
      <c r="AQ101" s="2"/>
    </row>
    <row r="102" spans="2:49" ht="20" customHeight="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5" spans="2:49" s="14" customFormat="1" ht="30" customHeight="1">
      <c r="B105" s="46" t="s">
        <v>34</v>
      </c>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T105" s="17"/>
      <c r="AU105" s="17"/>
      <c r="AV105" s="17"/>
      <c r="AW105" s="17"/>
    </row>
    <row r="107" spans="2:49" ht="40" customHeight="1">
      <c r="B107" s="45" t="s">
        <v>33</v>
      </c>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row>
    <row r="108" spans="2:49" ht="20" customHeight="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2:49" ht="20" customHeight="1" collapsed="1">
      <c r="B109" s="1"/>
      <c r="C109" s="40"/>
      <c r="D109" s="43"/>
      <c r="E109" s="43"/>
      <c r="F109" s="43"/>
      <c r="G109" s="43"/>
      <c r="H109" s="43"/>
      <c r="I109" s="43"/>
      <c r="J109" s="43"/>
      <c r="K109" s="43"/>
      <c r="L109" s="43"/>
      <c r="M109" s="43"/>
      <c r="N109" s="43"/>
      <c r="O109" s="43"/>
      <c r="P109" s="43"/>
      <c r="Q109" s="44"/>
      <c r="R109" s="2"/>
      <c r="S109" s="2" t="s">
        <v>133</v>
      </c>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2:49" ht="20" hidden="1" customHeight="1" outlineLevel="1">
      <c r="B110" s="1"/>
      <c r="C110" s="4" t="s">
        <v>136</v>
      </c>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2:49" ht="20" hidden="1" customHeight="1" outlineLevel="1">
      <c r="B111" s="1"/>
      <c r="C111" s="4" t="s">
        <v>137</v>
      </c>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2:49" ht="20" hidden="1" customHeight="1" outlineLevel="1">
      <c r="B112" s="1"/>
      <c r="C112" s="4" t="s">
        <v>138</v>
      </c>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2:47" ht="20" hidden="1" customHeight="1" outlineLevel="1">
      <c r="B113" s="1"/>
      <c r="C113" s="4" t="s">
        <v>139</v>
      </c>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2:47" ht="20" customHeight="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6" spans="2:47" ht="40" customHeight="1">
      <c r="B116" s="45" t="s">
        <v>45</v>
      </c>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row>
    <row r="117" spans="2:47" ht="20" customHeight="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2:47" ht="20" customHeight="1">
      <c r="B118" s="1"/>
      <c r="C118" s="1"/>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S118" s="3" t="s">
        <v>58</v>
      </c>
      <c r="AT118" s="16" t="b">
        <v>0</v>
      </c>
      <c r="AU118" s="18" t="str">
        <f t="shared" ref="AU118:AU127" si="0">IF(AT118=TRUE,AS118,"")</f>
        <v/>
      </c>
    </row>
    <row r="119" spans="2:47" ht="20" customHeight="1">
      <c r="B119" s="1"/>
      <c r="C119" s="1"/>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S119" s="3" t="s">
        <v>59</v>
      </c>
      <c r="AT119" s="16" t="b">
        <v>0</v>
      </c>
      <c r="AU119" s="18" t="str">
        <f t="shared" si="0"/>
        <v/>
      </c>
    </row>
    <row r="120" spans="2:47" ht="20" customHeight="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S120" s="3" t="s">
        <v>60</v>
      </c>
      <c r="AT120" s="16" t="b">
        <v>0</v>
      </c>
      <c r="AU120" s="18" t="str">
        <f t="shared" si="0"/>
        <v/>
      </c>
    </row>
    <row r="121" spans="2:47" ht="20" customHeight="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S121" s="3" t="s">
        <v>61</v>
      </c>
      <c r="AT121" s="16" t="b">
        <v>0</v>
      </c>
      <c r="AU121" s="18" t="str">
        <f t="shared" si="0"/>
        <v/>
      </c>
    </row>
    <row r="122" spans="2:47" ht="20" customHeight="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S122" s="3" t="s">
        <v>76</v>
      </c>
      <c r="AT122" s="16" t="b">
        <v>0</v>
      </c>
      <c r="AU122" s="18" t="str">
        <f t="shared" si="0"/>
        <v/>
      </c>
    </row>
    <row r="123" spans="2:47" ht="20" customHeight="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S123" s="3" t="s">
        <v>62</v>
      </c>
      <c r="AT123" s="16" t="b">
        <v>0</v>
      </c>
      <c r="AU123" s="18" t="str">
        <f t="shared" si="0"/>
        <v/>
      </c>
    </row>
    <row r="124" spans="2:47" ht="20" customHeight="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S124" s="3" t="s">
        <v>63</v>
      </c>
      <c r="AT124" s="16" t="b">
        <v>0</v>
      </c>
      <c r="AU124" s="18" t="str">
        <f t="shared" si="0"/>
        <v/>
      </c>
    </row>
    <row r="125" spans="2:47" ht="20" customHeight="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S125" s="3" t="s">
        <v>64</v>
      </c>
      <c r="AT125" s="16" t="b">
        <v>0</v>
      </c>
      <c r="AU125" s="18" t="str">
        <f t="shared" si="0"/>
        <v/>
      </c>
    </row>
    <row r="126" spans="2:47" ht="20" customHeight="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S126" s="3" t="s">
        <v>65</v>
      </c>
      <c r="AT126" s="16" t="b">
        <v>0</v>
      </c>
      <c r="AU126" s="18" t="str">
        <f t="shared" si="0"/>
        <v/>
      </c>
    </row>
    <row r="127" spans="2:47" ht="20" customHeight="1">
      <c r="B127" s="1"/>
      <c r="C127" s="2"/>
      <c r="D127" s="2"/>
      <c r="E127" s="2"/>
      <c r="F127" s="2"/>
      <c r="G127" s="2"/>
      <c r="H127" s="47"/>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9"/>
      <c r="AL127" s="2"/>
      <c r="AM127" s="2"/>
      <c r="AN127" s="2"/>
      <c r="AO127" s="2"/>
      <c r="AP127" s="2"/>
      <c r="AQ127" s="2"/>
      <c r="AS127" s="3" t="s">
        <v>46</v>
      </c>
      <c r="AT127" s="16" t="b">
        <v>0</v>
      </c>
      <c r="AU127" s="18" t="str">
        <f t="shared" si="0"/>
        <v/>
      </c>
    </row>
    <row r="128" spans="2:47" ht="20" customHeight="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30" spans="2:47" ht="40" customHeight="1">
      <c r="B130" s="45" t="s">
        <v>163</v>
      </c>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row>
    <row r="131" spans="2:47" ht="20" customHeight="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2:47" ht="20" customHeight="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S132" s="3" t="s">
        <v>77</v>
      </c>
      <c r="AT132" s="16" t="b">
        <v>0</v>
      </c>
      <c r="AU132" s="18" t="str">
        <f t="shared" ref="AU132:AU137" si="1">IF(AT132=TRUE,AS132,"")</f>
        <v/>
      </c>
    </row>
    <row r="133" spans="2:47" ht="20" customHeight="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S133" s="3" t="s">
        <v>78</v>
      </c>
      <c r="AT133" s="16" t="b">
        <v>0</v>
      </c>
      <c r="AU133" s="18" t="str">
        <f t="shared" si="1"/>
        <v/>
      </c>
    </row>
    <row r="134" spans="2:47" ht="20" customHeight="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S134" s="3" t="s">
        <v>79</v>
      </c>
      <c r="AT134" s="16" t="b">
        <v>0</v>
      </c>
      <c r="AU134" s="18" t="str">
        <f t="shared" si="1"/>
        <v/>
      </c>
    </row>
    <row r="135" spans="2:47" ht="20" customHeight="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S135" s="3" t="s">
        <v>99</v>
      </c>
      <c r="AT135" s="16" t="b">
        <v>0</v>
      </c>
      <c r="AU135" s="18" t="str">
        <f t="shared" si="1"/>
        <v/>
      </c>
    </row>
    <row r="136" spans="2:47" ht="20" customHeight="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S136" s="3" t="s">
        <v>100</v>
      </c>
      <c r="AT136" s="16" t="b">
        <v>0</v>
      </c>
      <c r="AU136" s="18" t="str">
        <f t="shared" si="1"/>
        <v/>
      </c>
    </row>
    <row r="137" spans="2:47" ht="20" customHeight="1">
      <c r="B137" s="1"/>
      <c r="C137" s="2"/>
      <c r="D137" s="2"/>
      <c r="E137" s="2"/>
      <c r="F137" s="2"/>
      <c r="G137" s="2"/>
      <c r="H137" s="47"/>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9"/>
      <c r="AL137" s="2"/>
      <c r="AM137" s="2"/>
      <c r="AN137" s="2"/>
      <c r="AO137" s="2"/>
      <c r="AP137" s="2"/>
      <c r="AQ137" s="2"/>
      <c r="AS137" s="3" t="s">
        <v>46</v>
      </c>
      <c r="AT137" s="16" t="b">
        <v>0</v>
      </c>
      <c r="AU137" s="18" t="str">
        <f t="shared" si="1"/>
        <v/>
      </c>
    </row>
    <row r="138" spans="2:47" ht="20" customHeight="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40" spans="2:47" ht="40" customHeight="1">
      <c r="B140" s="45" t="s">
        <v>123</v>
      </c>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row>
    <row r="141" spans="2:47" ht="20" customHeight="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2:47" ht="20" customHeight="1" collapsed="1">
      <c r="B142" s="1"/>
      <c r="C142" s="40"/>
      <c r="D142" s="41"/>
      <c r="E142" s="41"/>
      <c r="F142" s="41"/>
      <c r="G142" s="41"/>
      <c r="H142" s="41"/>
      <c r="I142" s="41"/>
      <c r="J142" s="41"/>
      <c r="K142" s="41"/>
      <c r="L142" s="41"/>
      <c r="M142" s="41"/>
      <c r="N142" s="41"/>
      <c r="O142" s="41"/>
      <c r="P142" s="41"/>
      <c r="Q142" s="42"/>
      <c r="R142" s="2"/>
      <c r="S142" s="2" t="s">
        <v>133</v>
      </c>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2:47" ht="20" hidden="1" customHeight="1" outlineLevel="1">
      <c r="B143" s="1"/>
      <c r="C143" s="4" t="s">
        <v>140</v>
      </c>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2:47" ht="20" hidden="1" customHeight="1" outlineLevel="1">
      <c r="B144" s="1"/>
      <c r="C144" s="4" t="s">
        <v>141</v>
      </c>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2:47" ht="20" customHeight="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2:47" ht="20" customHeight="1">
      <c r="B146" s="1"/>
      <c r="C146" s="2" t="s">
        <v>125</v>
      </c>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2:47" ht="20" customHeight="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S147" s="3" t="s">
        <v>66</v>
      </c>
      <c r="AT147" s="16" t="b">
        <v>0</v>
      </c>
      <c r="AU147" s="18" t="str">
        <f t="shared" ref="AU147:AU151" si="2">IF(AT147=TRUE,AS147,"")</f>
        <v/>
      </c>
    </row>
    <row r="148" spans="2:47" ht="20" customHeight="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S148" s="3" t="s">
        <v>67</v>
      </c>
      <c r="AT148" s="16" t="b">
        <v>0</v>
      </c>
      <c r="AU148" s="18" t="str">
        <f t="shared" si="2"/>
        <v/>
      </c>
    </row>
    <row r="149" spans="2:47" ht="20" customHeight="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S149" s="3" t="s">
        <v>68</v>
      </c>
      <c r="AT149" s="16" t="b">
        <v>0</v>
      </c>
      <c r="AU149" s="18" t="str">
        <f t="shared" si="2"/>
        <v/>
      </c>
    </row>
    <row r="150" spans="2:47" ht="20" customHeight="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S150" s="3" t="s">
        <v>69</v>
      </c>
      <c r="AT150" s="16" t="b">
        <v>0</v>
      </c>
      <c r="AU150" s="18" t="str">
        <f t="shared" si="2"/>
        <v/>
      </c>
    </row>
    <row r="151" spans="2:47" ht="20" customHeight="1">
      <c r="B151" s="1"/>
      <c r="C151" s="2"/>
      <c r="D151" s="2"/>
      <c r="E151" s="2"/>
      <c r="F151" s="2"/>
      <c r="G151" s="2"/>
      <c r="H151" s="2"/>
      <c r="I151" s="47"/>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9"/>
      <c r="AM151" s="2"/>
      <c r="AN151" s="2"/>
      <c r="AO151" s="2"/>
      <c r="AP151" s="2"/>
      <c r="AQ151" s="2"/>
      <c r="AS151" s="3" t="s">
        <v>46</v>
      </c>
      <c r="AT151" s="16" t="b">
        <v>0</v>
      </c>
      <c r="AU151" s="18" t="str">
        <f t="shared" si="2"/>
        <v/>
      </c>
    </row>
    <row r="152" spans="2:47" ht="20" customHeight="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2:47" ht="20" customHeight="1">
      <c r="B153" s="1"/>
      <c r="C153" s="2" t="s">
        <v>124</v>
      </c>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2:47" ht="20" customHeight="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S154" s="3" t="s">
        <v>101</v>
      </c>
      <c r="AT154" s="16" t="b">
        <v>0</v>
      </c>
      <c r="AU154" s="18" t="str">
        <f t="shared" ref="AU154:AU159" si="3">IF(AT154=TRUE,AS154,"")</f>
        <v/>
      </c>
    </row>
    <row r="155" spans="2:47" ht="20" customHeight="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S155" s="3" t="s">
        <v>126</v>
      </c>
      <c r="AT155" s="16" t="b">
        <v>0</v>
      </c>
      <c r="AU155" s="18" t="str">
        <f t="shared" si="3"/>
        <v/>
      </c>
    </row>
    <row r="156" spans="2:47" ht="20" customHeight="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S156" s="3" t="s">
        <v>102</v>
      </c>
      <c r="AT156" s="16" t="b">
        <v>0</v>
      </c>
      <c r="AU156" s="18" t="str">
        <f t="shared" si="3"/>
        <v/>
      </c>
    </row>
    <row r="157" spans="2:47" ht="20" customHeight="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S157" s="3" t="s">
        <v>103</v>
      </c>
      <c r="AT157" s="16" t="b">
        <v>0</v>
      </c>
      <c r="AU157" s="18" t="str">
        <f t="shared" si="3"/>
        <v/>
      </c>
    </row>
    <row r="158" spans="2:47" ht="20" customHeight="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S158" s="3" t="s">
        <v>104</v>
      </c>
      <c r="AT158" s="16" t="b">
        <v>0</v>
      </c>
      <c r="AU158" s="18" t="str">
        <f t="shared" si="3"/>
        <v/>
      </c>
    </row>
    <row r="159" spans="2:47" ht="20" customHeight="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S159" s="3" t="s">
        <v>105</v>
      </c>
      <c r="AT159" s="16" t="b">
        <v>0</v>
      </c>
      <c r="AU159" s="18" t="str">
        <f t="shared" si="3"/>
        <v/>
      </c>
    </row>
    <row r="160" spans="2:47" ht="20" customHeight="1">
      <c r="B160" s="1"/>
      <c r="C160" s="2"/>
      <c r="D160" s="2"/>
      <c r="E160" s="2"/>
      <c r="F160" s="2"/>
      <c r="G160" s="2"/>
      <c r="H160" s="2"/>
      <c r="I160" s="47"/>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9"/>
      <c r="AM160" s="2"/>
      <c r="AN160" s="2"/>
      <c r="AO160" s="2"/>
      <c r="AP160" s="2"/>
      <c r="AQ160" s="2"/>
      <c r="AS160" s="3" t="s">
        <v>46</v>
      </c>
      <c r="AT160" s="16" t="b">
        <v>0</v>
      </c>
      <c r="AU160" s="18" t="str">
        <f t="shared" ref="AU160" si="4">IF(AT160=TRUE,AS160,"")</f>
        <v/>
      </c>
    </row>
    <row r="161" spans="2:43" ht="20" customHeight="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3" spans="2:43" ht="40" customHeight="1">
      <c r="B163" s="45" t="s">
        <v>47</v>
      </c>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row>
    <row r="164" spans="2:43" ht="20" customHeight="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2:43" ht="20" customHeight="1" collapsed="1">
      <c r="B165" s="1"/>
      <c r="C165" s="40"/>
      <c r="D165" s="41"/>
      <c r="E165" s="41"/>
      <c r="F165" s="41"/>
      <c r="G165" s="41"/>
      <c r="H165" s="41"/>
      <c r="I165" s="41"/>
      <c r="J165" s="41"/>
      <c r="K165" s="41"/>
      <c r="L165" s="41"/>
      <c r="M165" s="41"/>
      <c r="N165" s="41"/>
      <c r="O165" s="41"/>
      <c r="P165" s="41"/>
      <c r="Q165" s="42"/>
      <c r="R165" s="2"/>
      <c r="S165" s="2" t="s">
        <v>133</v>
      </c>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2:43" ht="20" hidden="1" customHeight="1" outlineLevel="1">
      <c r="B166" s="1"/>
      <c r="C166" s="4" t="s">
        <v>142</v>
      </c>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2:43" ht="20" hidden="1" customHeight="1" outlineLevel="1">
      <c r="B167" s="1"/>
      <c r="C167" s="4" t="s">
        <v>143</v>
      </c>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2:43" ht="20" hidden="1" customHeight="1" outlineLevel="1">
      <c r="B168" s="1"/>
      <c r="C168" s="4" t="s">
        <v>144</v>
      </c>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2:43" ht="20" hidden="1" customHeight="1" outlineLevel="1">
      <c r="B169" s="1"/>
      <c r="C169" s="4" t="s">
        <v>145</v>
      </c>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2:43" ht="20" customHeight="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2" spans="2:43" ht="40" customHeight="1">
      <c r="B172" s="45" t="s">
        <v>106</v>
      </c>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row>
    <row r="173" spans="2:43" ht="20" customHeight="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2:43" ht="20" customHeight="1" collapsed="1">
      <c r="B174" s="1"/>
      <c r="C174" s="40"/>
      <c r="D174" s="41"/>
      <c r="E174" s="41"/>
      <c r="F174" s="41"/>
      <c r="G174" s="41"/>
      <c r="H174" s="41"/>
      <c r="I174" s="41"/>
      <c r="J174" s="41"/>
      <c r="K174" s="41"/>
      <c r="L174" s="41"/>
      <c r="M174" s="41"/>
      <c r="N174" s="41"/>
      <c r="O174" s="41"/>
      <c r="P174" s="41"/>
      <c r="Q174" s="42"/>
      <c r="R174" s="2"/>
      <c r="S174" s="2" t="s">
        <v>133</v>
      </c>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2:43" ht="20" hidden="1" customHeight="1" outlineLevel="1">
      <c r="B175" s="1"/>
      <c r="C175" s="4" t="s">
        <v>146</v>
      </c>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2:43" ht="20" hidden="1" customHeight="1" outlineLevel="1">
      <c r="B176" s="1"/>
      <c r="C176" s="4" t="s">
        <v>48</v>
      </c>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2:43" ht="20" customHeight="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9" spans="2:43" ht="40" customHeight="1">
      <c r="B179" s="45" t="s">
        <v>107</v>
      </c>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row>
    <row r="180" spans="2:43" ht="20" customHeight="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2:43" ht="20" customHeight="1" collapsed="1">
      <c r="B181" s="1"/>
      <c r="C181" s="40"/>
      <c r="D181" s="41"/>
      <c r="E181" s="41"/>
      <c r="F181" s="41"/>
      <c r="G181" s="41"/>
      <c r="H181" s="41"/>
      <c r="I181" s="41"/>
      <c r="J181" s="41"/>
      <c r="K181" s="41"/>
      <c r="L181" s="41"/>
      <c r="M181" s="41"/>
      <c r="N181" s="41"/>
      <c r="O181" s="41"/>
      <c r="P181" s="41"/>
      <c r="Q181" s="42"/>
      <c r="R181" s="2"/>
      <c r="S181" s="2" t="s">
        <v>133</v>
      </c>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2:43" ht="20" hidden="1" customHeight="1" outlineLevel="1">
      <c r="B182" s="1"/>
      <c r="C182" s="4" t="s">
        <v>147</v>
      </c>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2:43" ht="20" hidden="1" customHeight="1" outlineLevel="1">
      <c r="B183" s="1"/>
      <c r="C183" s="4" t="s">
        <v>148</v>
      </c>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2:43" ht="20" hidden="1" customHeight="1" outlineLevel="1">
      <c r="B184" s="1"/>
      <c r="C184" s="4" t="s">
        <v>149</v>
      </c>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2:43" ht="20" hidden="1" customHeight="1" outlineLevel="1">
      <c r="B185" s="1"/>
      <c r="C185" s="4" t="s">
        <v>150</v>
      </c>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2:43" ht="20" customHeight="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2:43" ht="20" customHeight="1">
      <c r="B187" s="1"/>
      <c r="C187" s="2" t="s">
        <v>108</v>
      </c>
      <c r="D187" s="2"/>
      <c r="E187" s="2"/>
      <c r="F187" s="2"/>
      <c r="G187" s="70"/>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80"/>
      <c r="AQ187" s="2"/>
    </row>
    <row r="188" spans="2:43" ht="20" customHeight="1">
      <c r="B188" s="1"/>
      <c r="C188" s="2"/>
      <c r="D188" s="2"/>
      <c r="E188" s="2"/>
      <c r="F188" s="2"/>
      <c r="G188" s="81"/>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3"/>
      <c r="AQ188" s="2"/>
    </row>
    <row r="189" spans="2:43" ht="20" customHeight="1">
      <c r="B189" s="1"/>
      <c r="C189" s="2"/>
      <c r="D189" s="2"/>
      <c r="E189" s="2"/>
      <c r="F189" s="2"/>
      <c r="G189" s="81"/>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3"/>
      <c r="AQ189" s="2"/>
    </row>
    <row r="190" spans="2:43" ht="20" customHeight="1">
      <c r="B190" s="1"/>
      <c r="C190" s="2"/>
      <c r="D190" s="2"/>
      <c r="E190" s="2"/>
      <c r="F190" s="2"/>
      <c r="G190" s="84"/>
      <c r="H190" s="85"/>
      <c r="I190" s="85"/>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5"/>
      <c r="AL190" s="85"/>
      <c r="AM190" s="85"/>
      <c r="AN190" s="85"/>
      <c r="AO190" s="85"/>
      <c r="AP190" s="86"/>
      <c r="AQ190" s="2"/>
    </row>
    <row r="191" spans="2:43" ht="20" customHeight="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4" spans="2:49" s="14" customFormat="1" ht="30" customHeight="1">
      <c r="B194" s="46" t="s">
        <v>50</v>
      </c>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T194" s="17"/>
      <c r="AU194" s="17"/>
      <c r="AV194" s="17"/>
      <c r="AW194" s="17"/>
    </row>
    <row r="196" spans="2:49" ht="40" customHeight="1">
      <c r="B196" s="45" t="s">
        <v>111</v>
      </c>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row>
    <row r="197" spans="2:49" ht="20" customHeight="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2:49" ht="20" customHeight="1">
      <c r="B198" s="1"/>
      <c r="C198" s="2" t="s">
        <v>109</v>
      </c>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2:49" ht="20" customHeight="1" collapsed="1">
      <c r="B199" s="1"/>
      <c r="C199" s="2"/>
      <c r="D199" s="40"/>
      <c r="E199" s="41"/>
      <c r="F199" s="41"/>
      <c r="G199" s="41"/>
      <c r="H199" s="41"/>
      <c r="I199" s="41"/>
      <c r="J199" s="41"/>
      <c r="K199" s="41"/>
      <c r="L199" s="41"/>
      <c r="M199" s="41"/>
      <c r="N199" s="41"/>
      <c r="O199" s="41"/>
      <c r="P199" s="41"/>
      <c r="Q199" s="41"/>
      <c r="R199" s="42"/>
      <c r="S199" s="2"/>
      <c r="T199" s="2" t="s">
        <v>133</v>
      </c>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2:49" ht="20" hidden="1" customHeight="1" outlineLevel="1">
      <c r="B200" s="1"/>
      <c r="C200" s="2"/>
      <c r="D200" s="4" t="s">
        <v>51</v>
      </c>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2:49" ht="20" hidden="1" customHeight="1" outlineLevel="1">
      <c r="B201" s="1"/>
      <c r="C201" s="2"/>
      <c r="D201" s="4" t="s">
        <v>52</v>
      </c>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2:49" ht="20" hidden="1" customHeight="1" outlineLevel="1">
      <c r="B202" s="1"/>
      <c r="C202" s="2"/>
      <c r="D202" s="4" t="s">
        <v>48</v>
      </c>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2:49" ht="20" customHeight="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2:49" ht="20" customHeight="1">
      <c r="B204" s="1"/>
      <c r="C204" s="2" t="s">
        <v>110</v>
      </c>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2:49" ht="20" customHeight="1" collapsed="1">
      <c r="B205" s="1"/>
      <c r="C205" s="2"/>
      <c r="D205" s="40"/>
      <c r="E205" s="41"/>
      <c r="F205" s="41"/>
      <c r="G205" s="41"/>
      <c r="H205" s="41"/>
      <c r="I205" s="41"/>
      <c r="J205" s="41"/>
      <c r="K205" s="41"/>
      <c r="L205" s="41"/>
      <c r="M205" s="41"/>
      <c r="N205" s="41"/>
      <c r="O205" s="41"/>
      <c r="P205" s="41"/>
      <c r="Q205" s="41"/>
      <c r="R205" s="42"/>
      <c r="S205" s="2"/>
      <c r="T205" s="2" t="s">
        <v>133</v>
      </c>
      <c r="U205" s="2"/>
      <c r="V205" s="2"/>
      <c r="W205" s="2"/>
      <c r="X205" s="2"/>
      <c r="Y205" s="2"/>
      <c r="Z205" s="2"/>
      <c r="AA205" s="2"/>
      <c r="AB205" s="2"/>
      <c r="AC205" s="2"/>
      <c r="AD205" s="2"/>
      <c r="AE205" s="2"/>
      <c r="AF205" s="2"/>
      <c r="AG205" s="2"/>
      <c r="AH205" s="2"/>
      <c r="AI205" s="2"/>
      <c r="AJ205" s="2"/>
      <c r="AK205" s="2"/>
      <c r="AL205" s="2"/>
      <c r="AM205" s="2"/>
      <c r="AN205" s="2"/>
      <c r="AO205" s="2"/>
      <c r="AP205" s="2"/>
      <c r="AQ205" s="2"/>
      <c r="AS205" s="16"/>
    </row>
    <row r="206" spans="2:49" ht="20" hidden="1" customHeight="1" outlineLevel="1">
      <c r="B206" s="1"/>
      <c r="C206" s="2"/>
      <c r="D206" s="4" t="s">
        <v>51</v>
      </c>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U206" s="19"/>
    </row>
    <row r="207" spans="2:49" ht="20" hidden="1" customHeight="1" outlineLevel="1">
      <c r="B207" s="1"/>
      <c r="C207" s="2"/>
      <c r="D207" s="4" t="s">
        <v>52</v>
      </c>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2:49" ht="20" hidden="1" customHeight="1" outlineLevel="1">
      <c r="B208" s="1"/>
      <c r="C208" s="2"/>
      <c r="D208" s="4" t="s">
        <v>48</v>
      </c>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2:43" ht="20" customHeight="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1" spans="2:43" ht="40" customHeight="1">
      <c r="B211" s="45" t="s">
        <v>112</v>
      </c>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row>
    <row r="212" spans="2:43" ht="20" customHeight="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2:43" ht="20" customHeight="1" collapsed="1">
      <c r="B213" s="1"/>
      <c r="C213" s="40"/>
      <c r="D213" s="41"/>
      <c r="E213" s="41"/>
      <c r="F213" s="41"/>
      <c r="G213" s="41"/>
      <c r="H213" s="41"/>
      <c r="I213" s="41"/>
      <c r="J213" s="41"/>
      <c r="K213" s="41"/>
      <c r="L213" s="41"/>
      <c r="M213" s="41"/>
      <c r="N213" s="41"/>
      <c r="O213" s="41"/>
      <c r="P213" s="41"/>
      <c r="Q213" s="41"/>
      <c r="R213" s="43"/>
      <c r="S213" s="43"/>
      <c r="T213" s="43"/>
      <c r="U213" s="43"/>
      <c r="V213" s="43"/>
      <c r="W213" s="43"/>
      <c r="X213" s="43"/>
      <c r="Y213" s="43"/>
      <c r="Z213" s="43"/>
      <c r="AA213" s="44"/>
      <c r="AB213" s="2"/>
      <c r="AC213" s="2" t="s">
        <v>133</v>
      </c>
      <c r="AD213" s="2"/>
      <c r="AE213" s="2"/>
      <c r="AF213" s="2"/>
      <c r="AG213" s="2"/>
      <c r="AH213" s="2"/>
      <c r="AI213" s="2"/>
      <c r="AJ213" s="2"/>
      <c r="AK213" s="2"/>
      <c r="AL213" s="2"/>
      <c r="AM213" s="2"/>
      <c r="AN213" s="2"/>
      <c r="AO213" s="2"/>
      <c r="AP213" s="2"/>
      <c r="AQ213" s="2"/>
    </row>
    <row r="214" spans="2:43" ht="20" hidden="1" customHeight="1" outlineLevel="1">
      <c r="B214" s="1"/>
      <c r="C214" s="4" t="s">
        <v>151</v>
      </c>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2:43" ht="20" hidden="1" customHeight="1" outlineLevel="1">
      <c r="B215" s="1"/>
      <c r="C215" s="4" t="s">
        <v>152</v>
      </c>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2:43" ht="20" hidden="1" customHeight="1" outlineLevel="1">
      <c r="B216" s="1"/>
      <c r="C216" s="4" t="s">
        <v>153</v>
      </c>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2:43" ht="20" customHeight="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2:43" ht="20" customHeight="1">
      <c r="B218" s="1"/>
      <c r="C218" s="2" t="s">
        <v>113</v>
      </c>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2:43" ht="20" customHeight="1" collapsed="1">
      <c r="B219" s="1"/>
      <c r="C219" s="2"/>
      <c r="D219" s="40"/>
      <c r="E219" s="43"/>
      <c r="F219" s="43"/>
      <c r="G219" s="43"/>
      <c r="H219" s="43"/>
      <c r="I219" s="43"/>
      <c r="J219" s="43"/>
      <c r="K219" s="43"/>
      <c r="L219" s="43"/>
      <c r="M219" s="43"/>
      <c r="N219" s="43"/>
      <c r="O219" s="43"/>
      <c r="P219" s="43"/>
      <c r="Q219" s="43"/>
      <c r="R219" s="43"/>
      <c r="S219" s="43"/>
      <c r="T219" s="43"/>
      <c r="U219" s="43"/>
      <c r="V219" s="43"/>
      <c r="W219" s="43"/>
      <c r="X219" s="43"/>
      <c r="Y219" s="43"/>
      <c r="Z219" s="43"/>
      <c r="AA219" s="44"/>
      <c r="AB219" s="2"/>
      <c r="AC219" s="2" t="s">
        <v>133</v>
      </c>
      <c r="AD219" s="2"/>
      <c r="AE219" s="2"/>
      <c r="AF219" s="2"/>
      <c r="AG219" s="2"/>
      <c r="AH219" s="2"/>
      <c r="AI219" s="2"/>
      <c r="AJ219" s="2"/>
      <c r="AK219" s="2"/>
      <c r="AL219" s="2"/>
      <c r="AM219" s="2"/>
      <c r="AN219" s="2"/>
      <c r="AO219" s="2"/>
      <c r="AP219" s="2"/>
      <c r="AQ219" s="2"/>
    </row>
    <row r="220" spans="2:43" ht="20" hidden="1" customHeight="1" outlineLevel="1">
      <c r="B220" s="1"/>
      <c r="C220" s="2"/>
      <c r="D220" s="4" t="s">
        <v>154</v>
      </c>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2:43" ht="20" hidden="1" customHeight="1" outlineLevel="1">
      <c r="B221" s="1"/>
      <c r="C221" s="2"/>
      <c r="D221" s="4" t="s">
        <v>155</v>
      </c>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2:43" ht="20" hidden="1" customHeight="1" outlineLevel="1">
      <c r="B222" s="1"/>
      <c r="C222" s="2"/>
      <c r="D222" s="4" t="s">
        <v>156</v>
      </c>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2:43" ht="20" customHeight="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5" spans="2:49" ht="40" customHeight="1">
      <c r="B225" s="45" t="s">
        <v>127</v>
      </c>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row>
    <row r="226" spans="2:49" ht="20" customHeight="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2:49" ht="20" customHeight="1">
      <c r="B227" s="1"/>
      <c r="C227" s="70"/>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c r="AM227" s="71"/>
      <c r="AN227" s="71"/>
      <c r="AO227" s="71"/>
      <c r="AP227" s="72"/>
      <c r="AQ227" s="2"/>
    </row>
    <row r="228" spans="2:49" ht="20" customHeight="1">
      <c r="B228" s="1"/>
      <c r="C228" s="73"/>
      <c r="D228" s="74"/>
      <c r="E228" s="74"/>
      <c r="F228" s="74"/>
      <c r="G228" s="74"/>
      <c r="H228" s="74"/>
      <c r="I228" s="74"/>
      <c r="J228" s="74"/>
      <c r="K228" s="74"/>
      <c r="L228" s="74"/>
      <c r="M228" s="74"/>
      <c r="N228" s="74"/>
      <c r="O228" s="74"/>
      <c r="P228" s="74"/>
      <c r="Q228" s="74"/>
      <c r="R228" s="74"/>
      <c r="S228" s="74"/>
      <c r="T228" s="74"/>
      <c r="U228" s="74"/>
      <c r="V228" s="74"/>
      <c r="W228" s="74"/>
      <c r="X228" s="74"/>
      <c r="Y228" s="74"/>
      <c r="Z228" s="74"/>
      <c r="AA228" s="74"/>
      <c r="AB228" s="74"/>
      <c r="AC228" s="74"/>
      <c r="AD228" s="74"/>
      <c r="AE228" s="74"/>
      <c r="AF228" s="74"/>
      <c r="AG228" s="74"/>
      <c r="AH228" s="74"/>
      <c r="AI228" s="74"/>
      <c r="AJ228" s="74"/>
      <c r="AK228" s="74"/>
      <c r="AL228" s="74"/>
      <c r="AM228" s="74"/>
      <c r="AN228" s="74"/>
      <c r="AO228" s="74"/>
      <c r="AP228" s="75"/>
      <c r="AQ228" s="2"/>
    </row>
    <row r="229" spans="2:49" ht="20" customHeight="1">
      <c r="B229" s="1"/>
      <c r="C229" s="73"/>
      <c r="D229" s="74"/>
      <c r="E229" s="74"/>
      <c r="F229" s="74"/>
      <c r="G229" s="74"/>
      <c r="H229" s="74"/>
      <c r="I229" s="74"/>
      <c r="J229" s="74"/>
      <c r="K229" s="74"/>
      <c r="L229" s="74"/>
      <c r="M229" s="74"/>
      <c r="N229" s="74"/>
      <c r="O229" s="74"/>
      <c r="P229" s="74"/>
      <c r="Q229" s="74"/>
      <c r="R229" s="74"/>
      <c r="S229" s="74"/>
      <c r="T229" s="74"/>
      <c r="U229" s="74"/>
      <c r="V229" s="74"/>
      <c r="W229" s="74"/>
      <c r="X229" s="74"/>
      <c r="Y229" s="74"/>
      <c r="Z229" s="74"/>
      <c r="AA229" s="74"/>
      <c r="AB229" s="74"/>
      <c r="AC229" s="74"/>
      <c r="AD229" s="74"/>
      <c r="AE229" s="74"/>
      <c r="AF229" s="74"/>
      <c r="AG229" s="74"/>
      <c r="AH229" s="74"/>
      <c r="AI229" s="74"/>
      <c r="AJ229" s="74"/>
      <c r="AK229" s="74"/>
      <c r="AL229" s="74"/>
      <c r="AM229" s="74"/>
      <c r="AN229" s="74"/>
      <c r="AO229" s="74"/>
      <c r="AP229" s="75"/>
      <c r="AQ229" s="2"/>
    </row>
    <row r="230" spans="2:49" ht="20" customHeight="1">
      <c r="B230" s="1"/>
      <c r="C230" s="76"/>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8"/>
      <c r="AQ230" s="2"/>
    </row>
    <row r="231" spans="2:49" ht="20" customHeight="1">
      <c r="B231" s="1"/>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4" spans="2:49" s="14" customFormat="1" ht="30" customHeight="1">
      <c r="B234" s="46" t="s">
        <v>53</v>
      </c>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T234" s="17"/>
      <c r="AU234" s="17"/>
      <c r="AV234" s="17"/>
      <c r="AW234" s="17"/>
    </row>
    <row r="236" spans="2:49" ht="40" customHeight="1">
      <c r="B236" s="45" t="s">
        <v>114</v>
      </c>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row>
    <row r="237" spans="2:49" ht="20" customHeight="1">
      <c r="B237" s="1"/>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2:49" ht="20" customHeight="1" collapsed="1">
      <c r="B238" s="1"/>
      <c r="C238" s="40"/>
      <c r="D238" s="41"/>
      <c r="E238" s="41"/>
      <c r="F238" s="41"/>
      <c r="G238" s="41"/>
      <c r="H238" s="41"/>
      <c r="I238" s="41"/>
      <c r="J238" s="41"/>
      <c r="K238" s="41"/>
      <c r="L238" s="41"/>
      <c r="M238" s="41"/>
      <c r="N238" s="41"/>
      <c r="O238" s="41"/>
      <c r="P238" s="41"/>
      <c r="Q238" s="41"/>
      <c r="R238" s="43"/>
      <c r="S238" s="43"/>
      <c r="T238" s="43"/>
      <c r="U238" s="43"/>
      <c r="V238" s="43"/>
      <c r="W238" s="43"/>
      <c r="X238" s="43"/>
      <c r="Y238" s="43"/>
      <c r="Z238" s="43"/>
      <c r="AA238" s="44"/>
      <c r="AB238" s="2"/>
      <c r="AC238" s="2" t="s">
        <v>133</v>
      </c>
      <c r="AD238" s="2"/>
      <c r="AE238" s="2"/>
      <c r="AF238" s="2"/>
      <c r="AG238" s="2"/>
      <c r="AH238" s="2"/>
      <c r="AI238" s="2"/>
      <c r="AJ238" s="2"/>
      <c r="AK238" s="2"/>
      <c r="AL238" s="2"/>
      <c r="AM238" s="2"/>
      <c r="AN238" s="2"/>
      <c r="AO238" s="2"/>
      <c r="AP238" s="2"/>
      <c r="AQ238" s="2"/>
    </row>
    <row r="239" spans="2:49" ht="20" hidden="1" customHeight="1" outlineLevel="1">
      <c r="B239" s="1"/>
      <c r="C239" s="4" t="s">
        <v>157</v>
      </c>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2:49" ht="20" hidden="1" customHeight="1" outlineLevel="1">
      <c r="B240" s="1"/>
      <c r="C240" s="4" t="s">
        <v>158</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2:47" ht="20" hidden="1" customHeight="1" outlineLevel="1">
      <c r="B241" s="1"/>
      <c r="C241" s="4" t="s">
        <v>159</v>
      </c>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2:47" ht="20" customHeight="1">
      <c r="B242" s="1"/>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4" spans="2:47" ht="40" customHeight="1">
      <c r="B244" s="45" t="s">
        <v>128</v>
      </c>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row>
    <row r="245" spans="2:47" ht="20" customHeight="1">
      <c r="B245" s="1"/>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2:47" ht="20" customHeight="1">
      <c r="B246" s="1"/>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S246" s="3" t="s">
        <v>70</v>
      </c>
      <c r="AT246" s="16" t="b">
        <v>0</v>
      </c>
      <c r="AU246" s="18" t="str">
        <f>IF(AT246=TRUE,AS246,"")</f>
        <v/>
      </c>
    </row>
    <row r="247" spans="2:47" ht="20" customHeight="1">
      <c r="B247" s="1"/>
      <c r="C247" s="2"/>
      <c r="D247" s="2"/>
      <c r="E247" s="37" t="s">
        <v>54</v>
      </c>
      <c r="F247" s="2"/>
      <c r="G247" s="2"/>
      <c r="H247" s="2"/>
      <c r="I247" s="2"/>
      <c r="J247" s="47"/>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9"/>
      <c r="AN247" s="2"/>
      <c r="AO247" s="2"/>
      <c r="AP247" s="2"/>
      <c r="AQ247" s="2"/>
    </row>
    <row r="248" spans="2:47" ht="20" customHeight="1">
      <c r="B248" s="1"/>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S248" s="3" t="s">
        <v>59</v>
      </c>
      <c r="AT248" s="16" t="b">
        <v>0</v>
      </c>
      <c r="AU248" s="18" t="str">
        <f t="shared" ref="AU248:AU253" si="5">IF(AT248=TRUE,AS248,"")</f>
        <v/>
      </c>
    </row>
    <row r="249" spans="2:47" ht="20" customHeight="1">
      <c r="B249" s="1"/>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S249" s="3" t="s">
        <v>71</v>
      </c>
      <c r="AT249" s="16" t="b">
        <v>0</v>
      </c>
      <c r="AU249" s="18" t="str">
        <f t="shared" si="5"/>
        <v/>
      </c>
    </row>
    <row r="250" spans="2:47" ht="20" customHeight="1">
      <c r="B250" s="1"/>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S250" s="3" t="s">
        <v>72</v>
      </c>
      <c r="AT250" s="16" t="b">
        <v>0</v>
      </c>
      <c r="AU250" s="18" t="str">
        <f t="shared" si="5"/>
        <v/>
      </c>
    </row>
    <row r="251" spans="2:47" ht="20" customHeight="1">
      <c r="B251" s="1"/>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S251" s="3" t="s">
        <v>73</v>
      </c>
      <c r="AT251" s="16" t="b">
        <v>0</v>
      </c>
      <c r="AU251" s="18" t="str">
        <f t="shared" si="5"/>
        <v/>
      </c>
    </row>
    <row r="252" spans="2:47" ht="20" customHeight="1">
      <c r="B252" s="1"/>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S252" s="3" t="s">
        <v>74</v>
      </c>
      <c r="AT252" s="16" t="b">
        <v>0</v>
      </c>
      <c r="AU252" s="18" t="str">
        <f t="shared" si="5"/>
        <v/>
      </c>
    </row>
    <row r="253" spans="2:47" ht="20" customHeight="1">
      <c r="B253" s="1"/>
      <c r="C253" s="2"/>
      <c r="D253" s="2"/>
      <c r="E253" s="2"/>
      <c r="F253" s="2"/>
      <c r="G253" s="2"/>
      <c r="H253" s="47"/>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9"/>
      <c r="AL253" s="2"/>
      <c r="AM253" s="2"/>
      <c r="AN253" s="2"/>
      <c r="AO253" s="2"/>
      <c r="AP253" s="2"/>
      <c r="AQ253" s="2"/>
      <c r="AS253" s="3" t="s">
        <v>46</v>
      </c>
      <c r="AT253" s="16" t="b">
        <v>0</v>
      </c>
      <c r="AU253" s="18" t="str">
        <f t="shared" si="5"/>
        <v/>
      </c>
    </row>
    <row r="254" spans="2:47" ht="20" customHeight="1">
      <c r="B254" s="1"/>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7" spans="2:49" s="14" customFormat="1" ht="30" customHeight="1">
      <c r="B257" s="46" t="s">
        <v>115</v>
      </c>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T257" s="17"/>
      <c r="AU257" s="17"/>
      <c r="AV257" s="17"/>
      <c r="AW257" s="17"/>
    </row>
    <row r="259" spans="2:49" ht="40" customHeight="1">
      <c r="B259" s="45" t="s">
        <v>116</v>
      </c>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row>
    <row r="260" spans="2:49" ht="20" customHeight="1">
      <c r="B260" s="1"/>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2:49" ht="20" customHeight="1">
      <c r="B261" s="1"/>
      <c r="C261" s="70"/>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2"/>
      <c r="AQ261" s="2"/>
    </row>
    <row r="262" spans="2:49" ht="20" customHeight="1">
      <c r="B262" s="1"/>
      <c r="C262" s="73"/>
      <c r="D262" s="74"/>
      <c r="E262" s="74"/>
      <c r="F262" s="74"/>
      <c r="G262" s="74"/>
      <c r="H262" s="74"/>
      <c r="I262" s="74"/>
      <c r="J262" s="74"/>
      <c r="K262" s="74"/>
      <c r="L262" s="74"/>
      <c r="M262" s="74"/>
      <c r="N262" s="74"/>
      <c r="O262" s="74"/>
      <c r="P262" s="74"/>
      <c r="Q262" s="74"/>
      <c r="R262" s="74"/>
      <c r="S262" s="74"/>
      <c r="T262" s="74"/>
      <c r="U262" s="74"/>
      <c r="V262" s="74"/>
      <c r="W262" s="74"/>
      <c r="X262" s="74"/>
      <c r="Y262" s="74"/>
      <c r="Z262" s="74"/>
      <c r="AA262" s="74"/>
      <c r="AB262" s="74"/>
      <c r="AC262" s="74"/>
      <c r="AD262" s="74"/>
      <c r="AE262" s="74"/>
      <c r="AF262" s="74"/>
      <c r="AG262" s="74"/>
      <c r="AH262" s="74"/>
      <c r="AI262" s="74"/>
      <c r="AJ262" s="74"/>
      <c r="AK262" s="74"/>
      <c r="AL262" s="74"/>
      <c r="AM262" s="74"/>
      <c r="AN262" s="74"/>
      <c r="AO262" s="74"/>
      <c r="AP262" s="75"/>
      <c r="AQ262" s="2"/>
    </row>
    <row r="263" spans="2:49" ht="20" customHeight="1">
      <c r="B263" s="1"/>
      <c r="C263" s="73"/>
      <c r="D263" s="74"/>
      <c r="E263" s="74"/>
      <c r="F263" s="74"/>
      <c r="G263" s="74"/>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4"/>
      <c r="AN263" s="74"/>
      <c r="AO263" s="74"/>
      <c r="AP263" s="75"/>
      <c r="AQ263" s="2"/>
    </row>
    <row r="264" spans="2:49" ht="20" customHeight="1">
      <c r="B264" s="1"/>
      <c r="C264" s="76"/>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8"/>
      <c r="AQ264" s="2"/>
    </row>
    <row r="265" spans="2:49" ht="20" customHeight="1">
      <c r="B265" s="1"/>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7" spans="2:49" ht="20" customHeight="1">
      <c r="B267" s="3" t="s">
        <v>55</v>
      </c>
    </row>
    <row r="268" spans="2:49" ht="20" customHeight="1">
      <c r="B268" s="3" t="s">
        <v>129</v>
      </c>
    </row>
  </sheetData>
  <sheetProtection algorithmName="SHA-512" hashValue="ib+juGSKtSBeEVDLHxHUkAvx0vIFeN8TlTI8wGif9U0lDTQFm8qT6HAeKJi+qHFvC1fx921NbwfL1h0RWY/9qg==" saltValue="299YH8xJOC6kdu2BTBVAdg==" spinCount="100000" sheet="1" objects="1" scenarios="1"/>
  <mergeCells count="108">
    <mergeCell ref="J79:Y79"/>
    <mergeCell ref="AB79:AC79"/>
    <mergeCell ref="I160:AL160"/>
    <mergeCell ref="C261:AP264"/>
    <mergeCell ref="B244:AQ244"/>
    <mergeCell ref="J247:AM247"/>
    <mergeCell ref="H253:AK253"/>
    <mergeCell ref="B257:AQ257"/>
    <mergeCell ref="B163:AQ163"/>
    <mergeCell ref="B172:AQ172"/>
    <mergeCell ref="B259:AQ259"/>
    <mergeCell ref="B194:AQ194"/>
    <mergeCell ref="B179:AQ179"/>
    <mergeCell ref="B196:AQ196"/>
    <mergeCell ref="B225:AQ225"/>
    <mergeCell ref="C227:AP230"/>
    <mergeCell ref="B234:AQ234"/>
    <mergeCell ref="B236:AQ236"/>
    <mergeCell ref="B211:AQ211"/>
    <mergeCell ref="C174:Q174"/>
    <mergeCell ref="C181:Q181"/>
    <mergeCell ref="G187:AP190"/>
    <mergeCell ref="C238:AA238"/>
    <mergeCell ref="D199:R199"/>
    <mergeCell ref="AI85:AO85"/>
    <mergeCell ref="J83:Y83"/>
    <mergeCell ref="AB83:AC83"/>
    <mergeCell ref="AE83:AF83"/>
    <mergeCell ref="AI83:AO83"/>
    <mergeCell ref="J81:Y81"/>
    <mergeCell ref="AB81:AC81"/>
    <mergeCell ref="AE81:AF81"/>
    <mergeCell ref="AI81:AO81"/>
    <mergeCell ref="J85:Y85"/>
    <mergeCell ref="AB85:AC85"/>
    <mergeCell ref="AE85:AF85"/>
    <mergeCell ref="D205:R205"/>
    <mergeCell ref="C213:AA213"/>
    <mergeCell ref="D219:AA219"/>
    <mergeCell ref="AB77:AC77"/>
    <mergeCell ref="AE77:AF77"/>
    <mergeCell ref="AI77:AO77"/>
    <mergeCell ref="G15:P15"/>
    <mergeCell ref="X15:AP15"/>
    <mergeCell ref="B88:AQ88"/>
    <mergeCell ref="B28:AQ28"/>
    <mergeCell ref="B21:AQ21"/>
    <mergeCell ref="N31:AC31"/>
    <mergeCell ref="N48:T48"/>
    <mergeCell ref="L23:N23"/>
    <mergeCell ref="L25:N25"/>
    <mergeCell ref="P23:S23"/>
    <mergeCell ref="P25:S25"/>
    <mergeCell ref="J63:Y63"/>
    <mergeCell ref="AI63:AO63"/>
    <mergeCell ref="AB63:AC63"/>
    <mergeCell ref="AE63:AF63"/>
    <mergeCell ref="N46:O46"/>
    <mergeCell ref="B19:AQ19"/>
    <mergeCell ref="Q46:R46"/>
    <mergeCell ref="B11:AP11"/>
    <mergeCell ref="W7:AO7"/>
    <mergeCell ref="W5:AF5"/>
    <mergeCell ref="S3:AO3"/>
    <mergeCell ref="S9:AO9"/>
    <mergeCell ref="B97:AQ97"/>
    <mergeCell ref="I100:L100"/>
    <mergeCell ref="Q100:T100"/>
    <mergeCell ref="Y100:AB100"/>
    <mergeCell ref="J65:Y65"/>
    <mergeCell ref="AB65:AC65"/>
    <mergeCell ref="AE65:AF65"/>
    <mergeCell ref="AI65:AO65"/>
    <mergeCell ref="J69:Y69"/>
    <mergeCell ref="AB69:AC69"/>
    <mergeCell ref="AE69:AF69"/>
    <mergeCell ref="AI69:AO69"/>
    <mergeCell ref="J67:Y67"/>
    <mergeCell ref="AB67:AC67"/>
    <mergeCell ref="AE67:AF67"/>
    <mergeCell ref="AI67:AO67"/>
    <mergeCell ref="J71:Y71"/>
    <mergeCell ref="AB71:AC71"/>
    <mergeCell ref="AE71:AF71"/>
    <mergeCell ref="C29:AP29"/>
    <mergeCell ref="C142:Q142"/>
    <mergeCell ref="C165:Q165"/>
    <mergeCell ref="C109:Q109"/>
    <mergeCell ref="B116:AQ116"/>
    <mergeCell ref="B107:AQ107"/>
    <mergeCell ref="B105:AQ105"/>
    <mergeCell ref="I151:AL151"/>
    <mergeCell ref="B140:AQ140"/>
    <mergeCell ref="H137:AK137"/>
    <mergeCell ref="B130:AQ130"/>
    <mergeCell ref="H127:AK127"/>
    <mergeCell ref="AI71:AO71"/>
    <mergeCell ref="J73:Y73"/>
    <mergeCell ref="AB73:AC73"/>
    <mergeCell ref="AE73:AF73"/>
    <mergeCell ref="J75:Y75"/>
    <mergeCell ref="AB75:AC75"/>
    <mergeCell ref="AE75:AF75"/>
    <mergeCell ref="AI75:AO75"/>
    <mergeCell ref="AI73:AO73"/>
    <mergeCell ref="AE79:AF79"/>
    <mergeCell ref="AI79:AO79"/>
    <mergeCell ref="J77:Y77"/>
  </mergeCells>
  <phoneticPr fontId="1"/>
  <dataValidations count="25">
    <dataValidation type="list" imeMode="disabled" allowBlank="1" showInputMessage="1" showErrorMessage="1" sqref="N31 J65 J63 J67 J69 J71 J73 J75 J77 J79 J81 J83 J85" xr:uid="{984A357F-2F48-E148-BFC5-79874D777B67}">
      <formula1>$N$32:$N$44</formula1>
    </dataValidation>
    <dataValidation type="list" allowBlank="1" showInputMessage="1" showErrorMessage="1" sqref="N48:R48 AI85:AM85 AI83:AM83 AI81:AM81 AI79:AM79 AI77:AM77 AI75:AM75 AI73:AM73 AI71:AM71 AI69:AM69 AI67:AM67 AI63:AM63 AI65:AM65" xr:uid="{E991DD1A-A026-C047-BC66-DE1CE48F6864}">
      <formula1>$L$49:$L$58</formula1>
    </dataValidation>
    <dataValidation type="textLength" imeMode="halfAlpha" allowBlank="1" showErrorMessage="1" errorTitle="入力エラー" error="事業所IDは、スマート通勤おかやまウェブサイトに事業所担当者様のアカウントでログイン後、メニューから「事業所登録内容確認・変更」へ進むとご確認いただけます。" sqref="W5:AF5" xr:uid="{DF8086FD-88B0-454A-BFDE-C4E594E822C9}">
      <formula1>10</formula1>
      <formula2>10</formula2>
    </dataValidation>
    <dataValidation type="textLength" operator="lessThanOrEqual" allowBlank="1" showInputMessage="1" showErrorMessage="1" errorTitle="入力エラー" error="事業所名は40文字以内でご入力ください。" sqref="W7:AO7" xr:uid="{4C5E3FDC-4946-0847-9B37-2D3EECB4DDAE}">
      <formula1>40</formula1>
    </dataValidation>
    <dataValidation type="textLength" operator="lessThanOrEqual" allowBlank="1" showInputMessage="1" showErrorMessage="1" errorTitle="入力エラー" error="ご所属は20文字以内でご入力ください。" sqref="G15:P15" xr:uid="{0E5446BB-4871-554A-B58D-AE75C55DE8F7}">
      <formula1>20</formula1>
    </dataValidation>
    <dataValidation type="textLength" operator="lessThanOrEqual" allowBlank="1" showInputMessage="1" showErrorMessage="1" errorTitle="入力エラー" error="お名前は20文字以内でご入力ください。" sqref="X15:AP15" xr:uid="{EFC1AB67-22F0-EB4A-97CA-6348AF7DDEB8}">
      <formula1>20</formula1>
    </dataValidation>
    <dataValidation type="textLength" imeMode="off" allowBlank="1" showInputMessage="1" showErrorMessage="1" errorTitle="入力エラー" error="郵便番号は、半角数字で「XXX-XXXX」の形式でご記入ください。" sqref="L25:N25 L23:N23" xr:uid="{98A6F675-5234-1E41-8A22-E07C492DA4FF}">
      <formula1>3</formula1>
      <formula2>3</formula2>
    </dataValidation>
    <dataValidation type="textLength" imeMode="off" allowBlank="1" showInputMessage="1" showErrorMessage="1" errorTitle="入力エラー" error="郵便番号は、半角数字で「XXX-XXXX」の形式でご記入ください。" sqref="P25:S25 P23:S23" xr:uid="{0360965E-D8E9-954C-86D7-5812C42E6D91}">
      <formula1>4</formula1>
      <formula2>4</formula2>
    </dataValidation>
    <dataValidation type="textLength" operator="lessThanOrEqual" allowBlank="1" showInputMessage="1" showErrorMessage="1" errorTitle="入力エラー" error="100文字以内でご記入ください。" sqref="H253:AK253 H137:AK137 J247:AM247" xr:uid="{EBD5E873-AC42-A248-9D67-40E271C999AA}">
      <formula1>100</formula1>
    </dataValidation>
    <dataValidation type="textLength" operator="lessThanOrEqual" allowBlank="1" showInputMessage="1" showErrorMessage="1" errorTitle="入力エラー" error="1000文字以内でご記入ください。" sqref="C227:AP230 G187:AP190 C261:AP264" xr:uid="{E7E552BA-25E1-B841-A98D-CB21BEAE991F}">
      <formula1>1000</formula1>
    </dataValidation>
    <dataValidation type="whole" imeMode="off" allowBlank="1" showInputMessage="1" showErrorMessage="1" errorTitle="入力エラー" error="片道あたりの運賃は、0〜99999の間の値で半角数字でご記入ください。" sqref="I100:L100 Q100:T100 Y100:AB100" xr:uid="{46B5C45F-E9D6-4546-BDA4-84F286D463F2}">
      <formula1>0</formula1>
      <formula2>99999</formula2>
    </dataValidation>
    <dataValidation type="whole" imeMode="off" allowBlank="1" showInputMessage="1" showErrorMessage="1" errorTitle="入力エラー" error="時刻は0:00〜23:59の間でご入力ください。" sqref="N46:O46 AB63:AC63 AB65:AC65 AB67:AC67 AB69:AC69 AB71:AC71 AB73:AC73 AB75:AC75 AB77:AC77 AB79:AC79 AB81:AC81 AB83:AC83 AB85:AC85" xr:uid="{310A6859-EEF0-9A45-88FD-D1138AE3AD7D}">
      <formula1>0</formula1>
      <formula2>23</formula2>
    </dataValidation>
    <dataValidation type="whole" imeMode="off" allowBlank="1" showInputMessage="1" showErrorMessage="1" errorTitle="入力エラー" error="時刻は0:00〜23:59の間でご入力ください。" sqref="Q46:R46 AE63:AF63 AE65:AF65 AE67:AF67 AE69:AF69 AE71:AF71 AE73:AF73 AE75:AF75 AE77:AF77 AE79:AF79 AE81:AF81 AE83:AF83 AE85:AF85" xr:uid="{5F738E95-539E-2C45-963B-925BB02564FD}">
      <formula1>0</formula1>
      <formula2>59</formula2>
    </dataValidation>
    <dataValidation type="textLength" operator="lessThanOrEqual" allowBlank="1" showInputMessage="1" showErrorMessage="1" errorTitle="入力エラー" error="50文字以内でご記入ください。" sqref="H127:AK127" xr:uid="{84D2A896-2A4B-A347-9BC6-AC888D8D2C08}">
      <formula1>50</formula1>
    </dataValidation>
    <dataValidation type="textLength" operator="lessThanOrEqual" allowBlank="1" showInputMessage="1" showErrorMessage="1" errorTitle="入力エラー" error="200文字以内でご記入ください。" sqref="I160:AL160 I151:AL151" xr:uid="{81CBE966-1566-4243-85C6-16B9574E874F}">
      <formula1>200</formula1>
    </dataValidation>
    <dataValidation type="list" allowBlank="1" showInputMessage="1" showErrorMessage="1" sqref="C109:L109" xr:uid="{165A3302-5213-274A-B1B0-87E4FB3CB2CB}">
      <formula1>$C$110:$C$113</formula1>
    </dataValidation>
    <dataValidation type="list" allowBlank="1" showInputMessage="1" showErrorMessage="1" sqref="C142:Q142" xr:uid="{64C7B1B5-CAB8-964C-9A17-01187A881A77}">
      <formula1>$C$143:$C$144</formula1>
    </dataValidation>
    <dataValidation type="list" allowBlank="1" showInputMessage="1" showErrorMessage="1" sqref="C165:Q165" xr:uid="{093113B8-B16F-2E48-9804-D6F39B064EA5}">
      <formula1>$C$166:$C$169</formula1>
    </dataValidation>
    <dataValidation type="list" allowBlank="1" showInputMessage="1" showErrorMessage="1" sqref="C174:Q174" xr:uid="{29AC860D-8B79-B94D-954F-0B342D85798F}">
      <formula1>$C$175:$C$176</formula1>
    </dataValidation>
    <dataValidation type="list" allowBlank="1" showInputMessage="1" showErrorMessage="1" sqref="C181:Q181" xr:uid="{C2CC896E-4924-8945-A10B-BE7D56E08B23}">
      <formula1>$C$182:$C$185</formula1>
    </dataValidation>
    <dataValidation type="list" allowBlank="1" showInputMessage="1" showErrorMessage="1" sqref="D199:R199" xr:uid="{F68E3B7D-569B-5A44-82DF-DA1769CF1814}">
      <formula1>$D$200:$D$202</formula1>
    </dataValidation>
    <dataValidation type="list" allowBlank="1" showInputMessage="1" showErrorMessage="1" sqref="D205:R205" xr:uid="{81F2D93D-D1B1-344D-965D-72C9B0705328}">
      <formula1>$D$206:$D$208</formula1>
    </dataValidation>
    <dataValidation type="list" allowBlank="1" showInputMessage="1" showErrorMessage="1" sqref="C213:AA213" xr:uid="{B62C7D7C-83DB-3246-97E5-C59184BC8176}">
      <formula1>$C$214:$C$216</formula1>
    </dataValidation>
    <dataValidation type="list" allowBlank="1" showInputMessage="1" showErrorMessage="1" sqref="D219:AA219" xr:uid="{E2CB0CFD-37E3-CD46-A930-E17F721169AA}">
      <formula1>$D$220:$D$222</formula1>
    </dataValidation>
    <dataValidation type="list" allowBlank="1" showInputMessage="1" showErrorMessage="1" sqref="C238:AA238" xr:uid="{ADFC75E8-169E-9D49-9C2F-E1E8E65093D8}">
      <formula1>$C$239:$C$241</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問1(1)選択肢グループ">
              <controlPr defaultSize="0" autoFill="0" autoPict="0">
                <anchor moveWithCells="1">
                  <from>
                    <xdr:col>1</xdr:col>
                    <xdr:colOff>101600</xdr:colOff>
                    <xdr:row>107</xdr:row>
                    <xdr:rowOff>76200</xdr:rowOff>
                  </from>
                  <to>
                    <xdr:col>42</xdr:col>
                    <xdr:colOff>139700</xdr:colOff>
                    <xdr:row>116</xdr:row>
                    <xdr:rowOff>152400</xdr:rowOff>
                  </to>
                </anchor>
              </controlPr>
            </control>
          </mc:Choice>
        </mc:AlternateContent>
        <mc:AlternateContent xmlns:mc="http://schemas.openxmlformats.org/markup-compatibility/2006">
          <mc:Choice Requires="x14">
            <control shapeId="1088" r:id="rId5" name="実施結果(3)選択肢：国道2号">
              <controlPr defaultSize="0" autoFill="0" autoLine="0" autoPict="0" altText="国道2号">
                <anchor moveWithCells="1">
                  <from>
                    <xdr:col>2</xdr:col>
                    <xdr:colOff>0</xdr:colOff>
                    <xdr:row>89</xdr:row>
                    <xdr:rowOff>0</xdr:rowOff>
                  </from>
                  <to>
                    <xdr:col>7</xdr:col>
                    <xdr:colOff>0</xdr:colOff>
                    <xdr:row>90</xdr:row>
                    <xdr:rowOff>0</xdr:rowOff>
                  </to>
                </anchor>
              </controlPr>
            </control>
          </mc:Choice>
        </mc:AlternateContent>
        <mc:AlternateContent xmlns:mc="http://schemas.openxmlformats.org/markup-compatibility/2006">
          <mc:Choice Requires="x14">
            <control shapeId="1089" r:id="rId6" name="実施結果(3)選択肢：国道30号">
              <controlPr defaultSize="0" autoFill="0" autoLine="0" autoPict="0" altText="国道30号">
                <anchor moveWithCells="1">
                  <from>
                    <xdr:col>2</xdr:col>
                    <xdr:colOff>0</xdr:colOff>
                    <xdr:row>90</xdr:row>
                    <xdr:rowOff>0</xdr:rowOff>
                  </from>
                  <to>
                    <xdr:col>7</xdr:col>
                    <xdr:colOff>0</xdr:colOff>
                    <xdr:row>91</xdr:row>
                    <xdr:rowOff>0</xdr:rowOff>
                  </to>
                </anchor>
              </controlPr>
            </control>
          </mc:Choice>
        </mc:AlternateContent>
        <mc:AlternateContent xmlns:mc="http://schemas.openxmlformats.org/markup-compatibility/2006">
          <mc:Choice Requires="x14">
            <control shapeId="1090" r:id="rId7" name="実施結果(3)選択肢：国道53号">
              <controlPr defaultSize="0" autoFill="0" autoLine="0" autoPict="0" altText="国道53号">
                <anchor moveWithCells="1">
                  <from>
                    <xdr:col>2</xdr:col>
                    <xdr:colOff>0</xdr:colOff>
                    <xdr:row>91</xdr:row>
                    <xdr:rowOff>0</xdr:rowOff>
                  </from>
                  <to>
                    <xdr:col>7</xdr:col>
                    <xdr:colOff>0</xdr:colOff>
                    <xdr:row>92</xdr:row>
                    <xdr:rowOff>0</xdr:rowOff>
                  </to>
                </anchor>
              </controlPr>
            </control>
          </mc:Choice>
        </mc:AlternateContent>
        <mc:AlternateContent xmlns:mc="http://schemas.openxmlformats.org/markup-compatibility/2006">
          <mc:Choice Requires="x14">
            <control shapeId="1091" r:id="rId8" name="実施結果(3)選択肢：国道180号">
              <controlPr defaultSize="0" autoFill="0" autoLine="0" autoPict="0" altText="国道180号">
                <anchor moveWithCells="1">
                  <from>
                    <xdr:col>2</xdr:col>
                    <xdr:colOff>0</xdr:colOff>
                    <xdr:row>92</xdr:row>
                    <xdr:rowOff>0</xdr:rowOff>
                  </from>
                  <to>
                    <xdr:col>7</xdr:col>
                    <xdr:colOff>0</xdr:colOff>
                    <xdr:row>93</xdr:row>
                    <xdr:rowOff>0</xdr:rowOff>
                  </to>
                </anchor>
              </controlPr>
            </control>
          </mc:Choice>
        </mc:AlternateContent>
        <mc:AlternateContent xmlns:mc="http://schemas.openxmlformats.org/markup-compatibility/2006">
          <mc:Choice Requires="x14">
            <control shapeId="1092" r:id="rId9" name="実施結果(3)選択肢：左記のいずれも通っていない">
              <controlPr defaultSize="0" autoFill="0" autoLine="0" autoPict="0" altText="左記のいずれも通っていない">
                <anchor moveWithCells="1">
                  <from>
                    <xdr:col>2</xdr:col>
                    <xdr:colOff>0</xdr:colOff>
                    <xdr:row>93</xdr:row>
                    <xdr:rowOff>0</xdr:rowOff>
                  </from>
                  <to>
                    <xdr:col>14</xdr:col>
                    <xdr:colOff>0</xdr:colOff>
                    <xdr:row>94</xdr:row>
                    <xdr:rowOff>0</xdr:rowOff>
                  </to>
                </anchor>
              </controlPr>
            </control>
          </mc:Choice>
        </mc:AlternateContent>
        <mc:AlternateContent xmlns:mc="http://schemas.openxmlformats.org/markup-compatibility/2006">
          <mc:Choice Requires="x14">
            <control shapeId="1104" r:id="rId10" name="問1(2)選択肢">
              <controlPr defaultSize="0" autoFill="0" autoLine="0" autoPict="0">
                <anchor moveWithCells="1">
                  <from>
                    <xdr:col>2</xdr:col>
                    <xdr:colOff>0</xdr:colOff>
                    <xdr:row>117</xdr:row>
                    <xdr:rowOff>0</xdr:rowOff>
                  </from>
                  <to>
                    <xdr:col>22</xdr:col>
                    <xdr:colOff>0</xdr:colOff>
                    <xdr:row>118</xdr:row>
                    <xdr:rowOff>0</xdr:rowOff>
                  </to>
                </anchor>
              </controlPr>
            </control>
          </mc:Choice>
        </mc:AlternateContent>
        <mc:AlternateContent xmlns:mc="http://schemas.openxmlformats.org/markup-compatibility/2006">
          <mc:Choice Requires="x14">
            <control shapeId="1115" r:id="rId11" name="Check Box 91">
              <controlPr defaultSize="0" autoFill="0" autoLine="0" autoPict="0">
                <anchor moveWithCells="1">
                  <from>
                    <xdr:col>2</xdr:col>
                    <xdr:colOff>0</xdr:colOff>
                    <xdr:row>118</xdr:row>
                    <xdr:rowOff>0</xdr:rowOff>
                  </from>
                  <to>
                    <xdr:col>9</xdr:col>
                    <xdr:colOff>0</xdr:colOff>
                    <xdr:row>119</xdr:row>
                    <xdr:rowOff>0</xdr:rowOff>
                  </to>
                </anchor>
              </controlPr>
            </control>
          </mc:Choice>
        </mc:AlternateContent>
        <mc:AlternateContent xmlns:mc="http://schemas.openxmlformats.org/markup-compatibility/2006">
          <mc:Choice Requires="x14">
            <control shapeId="1116" r:id="rId12" name="Check Box 92">
              <controlPr defaultSize="0" autoFill="0" autoLine="0" autoPict="0">
                <anchor moveWithCells="1">
                  <from>
                    <xdr:col>2</xdr:col>
                    <xdr:colOff>0</xdr:colOff>
                    <xdr:row>119</xdr:row>
                    <xdr:rowOff>0</xdr:rowOff>
                  </from>
                  <to>
                    <xdr:col>15</xdr:col>
                    <xdr:colOff>152400</xdr:colOff>
                    <xdr:row>120</xdr:row>
                    <xdr:rowOff>0</xdr:rowOff>
                  </to>
                </anchor>
              </controlPr>
            </control>
          </mc:Choice>
        </mc:AlternateContent>
        <mc:AlternateContent xmlns:mc="http://schemas.openxmlformats.org/markup-compatibility/2006">
          <mc:Choice Requires="x14">
            <control shapeId="1117" r:id="rId13" name="問1(2)選択肢：">
              <controlPr defaultSize="0" autoFill="0" autoLine="0" autoPict="0">
                <anchor moveWithCells="1">
                  <from>
                    <xdr:col>2</xdr:col>
                    <xdr:colOff>0</xdr:colOff>
                    <xdr:row>120</xdr:row>
                    <xdr:rowOff>0</xdr:rowOff>
                  </from>
                  <to>
                    <xdr:col>17</xdr:col>
                    <xdr:colOff>0</xdr:colOff>
                    <xdr:row>121</xdr:row>
                    <xdr:rowOff>0</xdr:rowOff>
                  </to>
                </anchor>
              </controlPr>
            </control>
          </mc:Choice>
        </mc:AlternateContent>
        <mc:AlternateContent xmlns:mc="http://schemas.openxmlformats.org/markup-compatibility/2006">
          <mc:Choice Requires="x14">
            <control shapeId="1118" r:id="rId14" name="Check Box 94">
              <controlPr defaultSize="0" autoFill="0" autoLine="0" autoPict="0" altText="SNSの投稿">
                <anchor moveWithCells="1">
                  <from>
                    <xdr:col>2</xdr:col>
                    <xdr:colOff>0</xdr:colOff>
                    <xdr:row>121</xdr:row>
                    <xdr:rowOff>0</xdr:rowOff>
                  </from>
                  <to>
                    <xdr:col>8</xdr:col>
                    <xdr:colOff>0</xdr:colOff>
                    <xdr:row>122</xdr:row>
                    <xdr:rowOff>0</xdr:rowOff>
                  </to>
                </anchor>
              </controlPr>
            </control>
          </mc:Choice>
        </mc:AlternateContent>
        <mc:AlternateContent xmlns:mc="http://schemas.openxmlformats.org/markup-compatibility/2006">
          <mc:Choice Requires="x14">
            <control shapeId="1120" r:id="rId15" name="Check Box 96">
              <controlPr defaultSize="0" autoFill="0" autoLine="0" autoPict="0">
                <anchor moveWithCells="1">
                  <from>
                    <xdr:col>2</xdr:col>
                    <xdr:colOff>0</xdr:colOff>
                    <xdr:row>122</xdr:row>
                    <xdr:rowOff>0</xdr:rowOff>
                  </from>
                  <to>
                    <xdr:col>8</xdr:col>
                    <xdr:colOff>0</xdr:colOff>
                    <xdr:row>123</xdr:row>
                    <xdr:rowOff>0</xdr:rowOff>
                  </to>
                </anchor>
              </controlPr>
            </control>
          </mc:Choice>
        </mc:AlternateContent>
        <mc:AlternateContent xmlns:mc="http://schemas.openxmlformats.org/markup-compatibility/2006">
          <mc:Choice Requires="x14">
            <control shapeId="1121" r:id="rId16" name="Check Box 97">
              <controlPr defaultSize="0" autoFill="0" autoLine="0" autoPict="0">
                <anchor moveWithCells="1">
                  <from>
                    <xdr:col>2</xdr:col>
                    <xdr:colOff>0</xdr:colOff>
                    <xdr:row>123</xdr:row>
                    <xdr:rowOff>0</xdr:rowOff>
                  </from>
                  <to>
                    <xdr:col>11</xdr:col>
                    <xdr:colOff>190500</xdr:colOff>
                    <xdr:row>124</xdr:row>
                    <xdr:rowOff>0</xdr:rowOff>
                  </to>
                </anchor>
              </controlPr>
            </control>
          </mc:Choice>
        </mc:AlternateContent>
        <mc:AlternateContent xmlns:mc="http://schemas.openxmlformats.org/markup-compatibility/2006">
          <mc:Choice Requires="x14">
            <control shapeId="1122" r:id="rId17" name="Check Box 98">
              <controlPr defaultSize="0" autoFill="0" autoLine="0" autoPict="0">
                <anchor moveWithCells="1">
                  <from>
                    <xdr:col>2</xdr:col>
                    <xdr:colOff>0</xdr:colOff>
                    <xdr:row>123</xdr:row>
                    <xdr:rowOff>254000</xdr:rowOff>
                  </from>
                  <to>
                    <xdr:col>7</xdr:col>
                    <xdr:colOff>0</xdr:colOff>
                    <xdr:row>125</xdr:row>
                    <xdr:rowOff>0</xdr:rowOff>
                  </to>
                </anchor>
              </controlPr>
            </control>
          </mc:Choice>
        </mc:AlternateContent>
        <mc:AlternateContent xmlns:mc="http://schemas.openxmlformats.org/markup-compatibility/2006">
          <mc:Choice Requires="x14">
            <control shapeId="1123" r:id="rId18" name="Check Box 99">
              <controlPr defaultSize="0" autoFill="0" autoLine="0" autoPict="0">
                <anchor moveWithCells="1">
                  <from>
                    <xdr:col>2</xdr:col>
                    <xdr:colOff>0</xdr:colOff>
                    <xdr:row>124</xdr:row>
                    <xdr:rowOff>254000</xdr:rowOff>
                  </from>
                  <to>
                    <xdr:col>16</xdr:col>
                    <xdr:colOff>0</xdr:colOff>
                    <xdr:row>126</xdr:row>
                    <xdr:rowOff>0</xdr:rowOff>
                  </to>
                </anchor>
              </controlPr>
            </control>
          </mc:Choice>
        </mc:AlternateContent>
        <mc:AlternateContent xmlns:mc="http://schemas.openxmlformats.org/markup-compatibility/2006">
          <mc:Choice Requires="x14">
            <control shapeId="1124" r:id="rId19" name="Check Box 100">
              <controlPr defaultSize="0" autoFill="0" autoLine="0" autoPict="0">
                <anchor moveWithCells="1">
                  <from>
                    <xdr:col>2</xdr:col>
                    <xdr:colOff>0</xdr:colOff>
                    <xdr:row>125</xdr:row>
                    <xdr:rowOff>254000</xdr:rowOff>
                  </from>
                  <to>
                    <xdr:col>7</xdr:col>
                    <xdr:colOff>0</xdr:colOff>
                    <xdr:row>127</xdr:row>
                    <xdr:rowOff>0</xdr:rowOff>
                  </to>
                </anchor>
              </controlPr>
            </control>
          </mc:Choice>
        </mc:AlternateContent>
        <mc:AlternateContent xmlns:mc="http://schemas.openxmlformats.org/markup-compatibility/2006">
          <mc:Choice Requires="x14">
            <control shapeId="1125" r:id="rId20" name="問1(3)選択肢">
              <controlPr defaultSize="0" autoFill="0" autoLine="0" autoPict="0" altText="通勤時間の短縮や時間の有効活用">
                <anchor moveWithCells="1">
                  <from>
                    <xdr:col>2</xdr:col>
                    <xdr:colOff>0</xdr:colOff>
                    <xdr:row>130</xdr:row>
                    <xdr:rowOff>254000</xdr:rowOff>
                  </from>
                  <to>
                    <xdr:col>17</xdr:col>
                    <xdr:colOff>0</xdr:colOff>
                    <xdr:row>132</xdr:row>
                    <xdr:rowOff>0</xdr:rowOff>
                  </to>
                </anchor>
              </controlPr>
            </control>
          </mc:Choice>
        </mc:AlternateContent>
        <mc:AlternateContent xmlns:mc="http://schemas.openxmlformats.org/markup-compatibility/2006">
          <mc:Choice Requires="x14">
            <control shapeId="1126" r:id="rId21" name="Check Box 102">
              <controlPr defaultSize="0" autoFill="0" autoLine="0" autoPict="0" altText="心身の健康状態が良くなること">
                <anchor moveWithCells="1">
                  <from>
                    <xdr:col>2</xdr:col>
                    <xdr:colOff>0</xdr:colOff>
                    <xdr:row>131</xdr:row>
                    <xdr:rowOff>254000</xdr:rowOff>
                  </from>
                  <to>
                    <xdr:col>16</xdr:col>
                    <xdr:colOff>0</xdr:colOff>
                    <xdr:row>133</xdr:row>
                    <xdr:rowOff>0</xdr:rowOff>
                  </to>
                </anchor>
              </controlPr>
            </control>
          </mc:Choice>
        </mc:AlternateContent>
        <mc:AlternateContent xmlns:mc="http://schemas.openxmlformats.org/markup-compatibility/2006">
          <mc:Choice Requires="x14">
            <control shapeId="1127" r:id="rId22" name="Check Box 103">
              <controlPr defaultSize="0" autoFill="0" autoLine="0" autoPict="0" altText="ガソリン代の節約、通勤費の節約">
                <anchor moveWithCells="1">
                  <from>
                    <xdr:col>2</xdr:col>
                    <xdr:colOff>0</xdr:colOff>
                    <xdr:row>133</xdr:row>
                    <xdr:rowOff>0</xdr:rowOff>
                  </from>
                  <to>
                    <xdr:col>16</xdr:col>
                    <xdr:colOff>177800</xdr:colOff>
                    <xdr:row>134</xdr:row>
                    <xdr:rowOff>0</xdr:rowOff>
                  </to>
                </anchor>
              </controlPr>
            </control>
          </mc:Choice>
        </mc:AlternateContent>
        <mc:AlternateContent xmlns:mc="http://schemas.openxmlformats.org/markup-compatibility/2006">
          <mc:Choice Requires="x14">
            <control shapeId="1128" r:id="rId23" name="Check Box 104">
              <controlPr defaultSize="0" autoFill="0" autoLine="0" autoPict="0" altText="渋滞緩和に貢献することによる環境への配慮">
                <anchor moveWithCells="1">
                  <from>
                    <xdr:col>2</xdr:col>
                    <xdr:colOff>0</xdr:colOff>
                    <xdr:row>134</xdr:row>
                    <xdr:rowOff>0</xdr:rowOff>
                  </from>
                  <to>
                    <xdr:col>9</xdr:col>
                    <xdr:colOff>88900</xdr:colOff>
                    <xdr:row>135</xdr:row>
                    <xdr:rowOff>0</xdr:rowOff>
                  </to>
                </anchor>
              </controlPr>
            </control>
          </mc:Choice>
        </mc:AlternateContent>
        <mc:AlternateContent xmlns:mc="http://schemas.openxmlformats.org/markup-compatibility/2006">
          <mc:Choice Requires="x14">
            <control shapeId="1129" r:id="rId24" name="Check Box 105">
              <controlPr defaultSize="0" autoFill="0" autoLine="0" autoPict="0">
                <anchor moveWithCells="1">
                  <from>
                    <xdr:col>2</xdr:col>
                    <xdr:colOff>0</xdr:colOff>
                    <xdr:row>136</xdr:row>
                    <xdr:rowOff>0</xdr:rowOff>
                  </from>
                  <to>
                    <xdr:col>7</xdr:col>
                    <xdr:colOff>0</xdr:colOff>
                    <xdr:row>137</xdr:row>
                    <xdr:rowOff>0</xdr:rowOff>
                  </to>
                </anchor>
              </controlPr>
            </control>
          </mc:Choice>
        </mc:AlternateContent>
        <mc:AlternateContent xmlns:mc="http://schemas.openxmlformats.org/markup-compatibility/2006">
          <mc:Choice Requires="x14">
            <control shapeId="1133" r:id="rId25" name="問1(4)選択肢グループ">
              <controlPr defaultSize="0" autoFill="0" autoPict="0">
                <anchor moveWithCells="1">
                  <from>
                    <xdr:col>1</xdr:col>
                    <xdr:colOff>101600</xdr:colOff>
                    <xdr:row>140</xdr:row>
                    <xdr:rowOff>88900</xdr:rowOff>
                  </from>
                  <to>
                    <xdr:col>42</xdr:col>
                    <xdr:colOff>152400</xdr:colOff>
                    <xdr:row>146</xdr:row>
                    <xdr:rowOff>203200</xdr:rowOff>
                  </to>
                </anchor>
              </controlPr>
            </control>
          </mc:Choice>
        </mc:AlternateContent>
        <mc:AlternateContent xmlns:mc="http://schemas.openxmlformats.org/markup-compatibility/2006">
          <mc:Choice Requires="x14">
            <control shapeId="1135" r:id="rId26" name="問1(4-plus)選択肢">
              <controlPr defaultSize="0" autoFill="0" autoLine="0" autoPict="0">
                <anchor moveWithCells="1">
                  <from>
                    <xdr:col>3</xdr:col>
                    <xdr:colOff>0</xdr:colOff>
                    <xdr:row>146</xdr:row>
                    <xdr:rowOff>0</xdr:rowOff>
                  </from>
                  <to>
                    <xdr:col>27</xdr:col>
                    <xdr:colOff>0</xdr:colOff>
                    <xdr:row>147</xdr:row>
                    <xdr:rowOff>0</xdr:rowOff>
                  </to>
                </anchor>
              </controlPr>
            </control>
          </mc:Choice>
        </mc:AlternateContent>
        <mc:AlternateContent xmlns:mc="http://schemas.openxmlformats.org/markup-compatibility/2006">
          <mc:Choice Requires="x14">
            <control shapeId="1136" r:id="rId27" name="Check Box 112">
              <controlPr defaultSize="0" autoFill="0" autoLine="0" autoPict="0">
                <anchor moveWithCells="1">
                  <from>
                    <xdr:col>3</xdr:col>
                    <xdr:colOff>0</xdr:colOff>
                    <xdr:row>147</xdr:row>
                    <xdr:rowOff>0</xdr:rowOff>
                  </from>
                  <to>
                    <xdr:col>14</xdr:col>
                    <xdr:colOff>0</xdr:colOff>
                    <xdr:row>148</xdr:row>
                    <xdr:rowOff>0</xdr:rowOff>
                  </to>
                </anchor>
              </controlPr>
            </control>
          </mc:Choice>
        </mc:AlternateContent>
        <mc:AlternateContent xmlns:mc="http://schemas.openxmlformats.org/markup-compatibility/2006">
          <mc:Choice Requires="x14">
            <control shapeId="1137" r:id="rId28" name="Check Box 113">
              <controlPr defaultSize="0" autoFill="0" autoLine="0" autoPict="0">
                <anchor moveWithCells="1">
                  <from>
                    <xdr:col>3</xdr:col>
                    <xdr:colOff>0</xdr:colOff>
                    <xdr:row>148</xdr:row>
                    <xdr:rowOff>0</xdr:rowOff>
                  </from>
                  <to>
                    <xdr:col>27</xdr:col>
                    <xdr:colOff>0</xdr:colOff>
                    <xdr:row>149</xdr:row>
                    <xdr:rowOff>0</xdr:rowOff>
                  </to>
                </anchor>
              </controlPr>
            </control>
          </mc:Choice>
        </mc:AlternateContent>
        <mc:AlternateContent xmlns:mc="http://schemas.openxmlformats.org/markup-compatibility/2006">
          <mc:Choice Requires="x14">
            <control shapeId="1138" r:id="rId29" name="Check Box 114">
              <controlPr defaultSize="0" autoFill="0" autoLine="0" autoPict="0">
                <anchor moveWithCells="1">
                  <from>
                    <xdr:col>3</xdr:col>
                    <xdr:colOff>0</xdr:colOff>
                    <xdr:row>149</xdr:row>
                    <xdr:rowOff>0</xdr:rowOff>
                  </from>
                  <to>
                    <xdr:col>15</xdr:col>
                    <xdr:colOff>0</xdr:colOff>
                    <xdr:row>150</xdr:row>
                    <xdr:rowOff>0</xdr:rowOff>
                  </to>
                </anchor>
              </controlPr>
            </control>
          </mc:Choice>
        </mc:AlternateContent>
        <mc:AlternateContent xmlns:mc="http://schemas.openxmlformats.org/markup-compatibility/2006">
          <mc:Choice Requires="x14">
            <control shapeId="1139" r:id="rId30" name="Check Box 115">
              <controlPr defaultSize="0" autoFill="0" autoLine="0" autoPict="0">
                <anchor moveWithCells="1">
                  <from>
                    <xdr:col>3</xdr:col>
                    <xdr:colOff>0</xdr:colOff>
                    <xdr:row>150</xdr:row>
                    <xdr:rowOff>0</xdr:rowOff>
                  </from>
                  <to>
                    <xdr:col>8</xdr:col>
                    <xdr:colOff>0</xdr:colOff>
                    <xdr:row>151</xdr:row>
                    <xdr:rowOff>0</xdr:rowOff>
                  </to>
                </anchor>
              </controlPr>
            </control>
          </mc:Choice>
        </mc:AlternateContent>
        <mc:AlternateContent xmlns:mc="http://schemas.openxmlformats.org/markup-compatibility/2006">
          <mc:Choice Requires="x14">
            <control shapeId="1143" r:id="rId31" name="問1(4-noplus)選択肢">
              <controlPr defaultSize="0" autoFill="0" autoLine="0" autoPict="0">
                <anchor moveWithCells="1">
                  <from>
                    <xdr:col>3</xdr:col>
                    <xdr:colOff>0</xdr:colOff>
                    <xdr:row>153</xdr:row>
                    <xdr:rowOff>0</xdr:rowOff>
                  </from>
                  <to>
                    <xdr:col>25</xdr:col>
                    <xdr:colOff>25400</xdr:colOff>
                    <xdr:row>154</xdr:row>
                    <xdr:rowOff>0</xdr:rowOff>
                  </to>
                </anchor>
              </controlPr>
            </control>
          </mc:Choice>
        </mc:AlternateContent>
        <mc:AlternateContent xmlns:mc="http://schemas.openxmlformats.org/markup-compatibility/2006">
          <mc:Choice Requires="x14">
            <control shapeId="1144" r:id="rId32" name="Check Box 120">
              <controlPr defaultSize="0" autoFill="0" autoLine="0" autoPict="0">
                <anchor moveWithCells="1">
                  <from>
                    <xdr:col>3</xdr:col>
                    <xdr:colOff>0</xdr:colOff>
                    <xdr:row>159</xdr:row>
                    <xdr:rowOff>0</xdr:rowOff>
                  </from>
                  <to>
                    <xdr:col>8</xdr:col>
                    <xdr:colOff>0</xdr:colOff>
                    <xdr:row>160</xdr:row>
                    <xdr:rowOff>0</xdr:rowOff>
                  </to>
                </anchor>
              </controlPr>
            </control>
          </mc:Choice>
        </mc:AlternateContent>
        <mc:AlternateContent xmlns:mc="http://schemas.openxmlformats.org/markup-compatibility/2006">
          <mc:Choice Requires="x14">
            <control shapeId="1145" r:id="rId33" name="問1(5)選択肢グループ">
              <controlPr defaultSize="0" autoFill="0" autoPict="0">
                <anchor moveWithCells="1">
                  <from>
                    <xdr:col>1</xdr:col>
                    <xdr:colOff>88900</xdr:colOff>
                    <xdr:row>163</xdr:row>
                    <xdr:rowOff>88900</xdr:rowOff>
                  </from>
                  <to>
                    <xdr:col>42</xdr:col>
                    <xdr:colOff>177800</xdr:colOff>
                    <xdr:row>172</xdr:row>
                    <xdr:rowOff>165100</xdr:rowOff>
                  </to>
                </anchor>
              </controlPr>
            </control>
          </mc:Choice>
        </mc:AlternateContent>
        <mc:AlternateContent xmlns:mc="http://schemas.openxmlformats.org/markup-compatibility/2006">
          <mc:Choice Requires="x14">
            <control shapeId="1151" r:id="rId34" name="問1(6)選択肢グループ">
              <controlPr defaultSize="0" autoFill="0" autoPict="0">
                <anchor moveWithCells="1">
                  <from>
                    <xdr:col>1</xdr:col>
                    <xdr:colOff>76200</xdr:colOff>
                    <xdr:row>172</xdr:row>
                    <xdr:rowOff>76200</xdr:rowOff>
                  </from>
                  <to>
                    <xdr:col>42</xdr:col>
                    <xdr:colOff>177800</xdr:colOff>
                    <xdr:row>178</xdr:row>
                    <xdr:rowOff>190500</xdr:rowOff>
                  </to>
                </anchor>
              </controlPr>
            </control>
          </mc:Choice>
        </mc:AlternateContent>
        <mc:AlternateContent xmlns:mc="http://schemas.openxmlformats.org/markup-compatibility/2006">
          <mc:Choice Requires="x14">
            <control shapeId="1160" r:id="rId35" name="問2(8-1)選択肢グループ">
              <controlPr defaultSize="0" autoFill="0" autoPict="0">
                <anchor moveWithCells="1">
                  <from>
                    <xdr:col>1</xdr:col>
                    <xdr:colOff>76200</xdr:colOff>
                    <xdr:row>197</xdr:row>
                    <xdr:rowOff>0</xdr:rowOff>
                  </from>
                  <to>
                    <xdr:col>42</xdr:col>
                    <xdr:colOff>177800</xdr:colOff>
                    <xdr:row>209</xdr:row>
                    <xdr:rowOff>38100</xdr:rowOff>
                  </to>
                </anchor>
              </controlPr>
            </control>
          </mc:Choice>
        </mc:AlternateContent>
        <mc:AlternateContent xmlns:mc="http://schemas.openxmlformats.org/markup-compatibility/2006">
          <mc:Choice Requires="x14">
            <control shapeId="1165" r:id="rId36" name="問2(8-2)選択肢グループ">
              <controlPr defaultSize="0" autoFill="0" autoPict="0">
                <anchor moveWithCells="1">
                  <from>
                    <xdr:col>1</xdr:col>
                    <xdr:colOff>76200</xdr:colOff>
                    <xdr:row>202</xdr:row>
                    <xdr:rowOff>101600</xdr:rowOff>
                  </from>
                  <to>
                    <xdr:col>42</xdr:col>
                    <xdr:colOff>165100</xdr:colOff>
                    <xdr:row>210</xdr:row>
                    <xdr:rowOff>393700</xdr:rowOff>
                  </to>
                </anchor>
              </controlPr>
            </control>
          </mc:Choice>
        </mc:AlternateContent>
        <mc:AlternateContent xmlns:mc="http://schemas.openxmlformats.org/markup-compatibility/2006">
          <mc:Choice Requires="x14">
            <control shapeId="1174" r:id="rId37" name="問3(9)選択肢グループ">
              <controlPr defaultSize="0" autoFill="0" autoPict="0">
                <anchor moveWithCells="1">
                  <from>
                    <xdr:col>1</xdr:col>
                    <xdr:colOff>165100</xdr:colOff>
                    <xdr:row>236</xdr:row>
                    <xdr:rowOff>88900</xdr:rowOff>
                  </from>
                  <to>
                    <xdr:col>42</xdr:col>
                    <xdr:colOff>165100</xdr:colOff>
                    <xdr:row>243</xdr:row>
                    <xdr:rowOff>381000</xdr:rowOff>
                  </to>
                </anchor>
              </controlPr>
            </control>
          </mc:Choice>
        </mc:AlternateContent>
        <mc:AlternateContent xmlns:mc="http://schemas.openxmlformats.org/markup-compatibility/2006">
          <mc:Choice Requires="x14">
            <control shapeId="1179" r:id="rId38" name="問3(10)選択肢">
              <controlPr defaultSize="0" autoFill="0" autoLine="0" autoPict="0">
                <anchor moveWithCells="1">
                  <from>
                    <xdr:col>2</xdr:col>
                    <xdr:colOff>0</xdr:colOff>
                    <xdr:row>244</xdr:row>
                    <xdr:rowOff>254000</xdr:rowOff>
                  </from>
                  <to>
                    <xdr:col>8</xdr:col>
                    <xdr:colOff>0</xdr:colOff>
                    <xdr:row>246</xdr:row>
                    <xdr:rowOff>0</xdr:rowOff>
                  </to>
                </anchor>
              </controlPr>
            </control>
          </mc:Choice>
        </mc:AlternateContent>
        <mc:AlternateContent xmlns:mc="http://schemas.openxmlformats.org/markup-compatibility/2006">
          <mc:Choice Requires="x14">
            <control shapeId="1180" r:id="rId39" name="Check Box 156">
              <controlPr defaultSize="0" autoFill="0" autoLine="0" autoPict="0">
                <anchor moveWithCells="1">
                  <from>
                    <xdr:col>2</xdr:col>
                    <xdr:colOff>0</xdr:colOff>
                    <xdr:row>247</xdr:row>
                    <xdr:rowOff>0</xdr:rowOff>
                  </from>
                  <to>
                    <xdr:col>9</xdr:col>
                    <xdr:colOff>0</xdr:colOff>
                    <xdr:row>248</xdr:row>
                    <xdr:rowOff>0</xdr:rowOff>
                  </to>
                </anchor>
              </controlPr>
            </control>
          </mc:Choice>
        </mc:AlternateContent>
        <mc:AlternateContent xmlns:mc="http://schemas.openxmlformats.org/markup-compatibility/2006">
          <mc:Choice Requires="x14">
            <control shapeId="1181" r:id="rId40" name="Check Box 157">
              <controlPr defaultSize="0" autoFill="0" autoLine="0" autoPict="0">
                <anchor moveWithCells="1">
                  <from>
                    <xdr:col>2</xdr:col>
                    <xdr:colOff>0</xdr:colOff>
                    <xdr:row>248</xdr:row>
                    <xdr:rowOff>0</xdr:rowOff>
                  </from>
                  <to>
                    <xdr:col>13</xdr:col>
                    <xdr:colOff>0</xdr:colOff>
                    <xdr:row>249</xdr:row>
                    <xdr:rowOff>0</xdr:rowOff>
                  </to>
                </anchor>
              </controlPr>
            </control>
          </mc:Choice>
        </mc:AlternateContent>
        <mc:AlternateContent xmlns:mc="http://schemas.openxmlformats.org/markup-compatibility/2006">
          <mc:Choice Requires="x14">
            <control shapeId="1182" r:id="rId41" name="Check Box 158">
              <controlPr defaultSize="0" autoFill="0" autoLine="0" autoPict="0">
                <anchor moveWithCells="1">
                  <from>
                    <xdr:col>2</xdr:col>
                    <xdr:colOff>0</xdr:colOff>
                    <xdr:row>249</xdr:row>
                    <xdr:rowOff>0</xdr:rowOff>
                  </from>
                  <to>
                    <xdr:col>9</xdr:col>
                    <xdr:colOff>254000</xdr:colOff>
                    <xdr:row>250</xdr:row>
                    <xdr:rowOff>0</xdr:rowOff>
                  </to>
                </anchor>
              </controlPr>
            </control>
          </mc:Choice>
        </mc:AlternateContent>
        <mc:AlternateContent xmlns:mc="http://schemas.openxmlformats.org/markup-compatibility/2006">
          <mc:Choice Requires="x14">
            <control shapeId="1183" r:id="rId42" name="Check Box 159">
              <controlPr defaultSize="0" autoFill="0" autoLine="0" autoPict="0">
                <anchor moveWithCells="1">
                  <from>
                    <xdr:col>2</xdr:col>
                    <xdr:colOff>0</xdr:colOff>
                    <xdr:row>250</xdr:row>
                    <xdr:rowOff>0</xdr:rowOff>
                  </from>
                  <to>
                    <xdr:col>7</xdr:col>
                    <xdr:colOff>0</xdr:colOff>
                    <xdr:row>251</xdr:row>
                    <xdr:rowOff>0</xdr:rowOff>
                  </to>
                </anchor>
              </controlPr>
            </control>
          </mc:Choice>
        </mc:AlternateContent>
        <mc:AlternateContent xmlns:mc="http://schemas.openxmlformats.org/markup-compatibility/2006">
          <mc:Choice Requires="x14">
            <control shapeId="1184" r:id="rId43" name="Check Box 160">
              <controlPr defaultSize="0" autoFill="0" autoLine="0" autoPict="0">
                <anchor moveWithCells="1">
                  <from>
                    <xdr:col>2</xdr:col>
                    <xdr:colOff>0</xdr:colOff>
                    <xdr:row>251</xdr:row>
                    <xdr:rowOff>0</xdr:rowOff>
                  </from>
                  <to>
                    <xdr:col>9</xdr:col>
                    <xdr:colOff>0</xdr:colOff>
                    <xdr:row>252</xdr:row>
                    <xdr:rowOff>0</xdr:rowOff>
                  </to>
                </anchor>
              </controlPr>
            </control>
          </mc:Choice>
        </mc:AlternateContent>
        <mc:AlternateContent xmlns:mc="http://schemas.openxmlformats.org/markup-compatibility/2006">
          <mc:Choice Requires="x14">
            <control shapeId="1185" r:id="rId44" name="Check Box 161">
              <controlPr defaultSize="0" autoFill="0" autoLine="0" autoPict="0">
                <anchor moveWithCells="1">
                  <from>
                    <xdr:col>2</xdr:col>
                    <xdr:colOff>0</xdr:colOff>
                    <xdr:row>252</xdr:row>
                    <xdr:rowOff>0</xdr:rowOff>
                  </from>
                  <to>
                    <xdr:col>7</xdr:col>
                    <xdr:colOff>0</xdr:colOff>
                    <xdr:row>253</xdr:row>
                    <xdr:rowOff>0</xdr:rowOff>
                  </to>
                </anchor>
              </controlPr>
            </control>
          </mc:Choice>
        </mc:AlternateContent>
        <mc:AlternateContent xmlns:mc="http://schemas.openxmlformats.org/markup-compatibility/2006">
          <mc:Choice Requires="x14">
            <control shapeId="1191" r:id="rId45" name="Check Box 167">
              <controlPr defaultSize="0" autoFill="0" autoLine="0" autoPict="0" altText="渋滞緩和に貢献することによる環境への配慮">
                <anchor moveWithCells="1">
                  <from>
                    <xdr:col>2</xdr:col>
                    <xdr:colOff>0</xdr:colOff>
                    <xdr:row>135</xdr:row>
                    <xdr:rowOff>0</xdr:rowOff>
                  </from>
                  <to>
                    <xdr:col>16</xdr:col>
                    <xdr:colOff>139700</xdr:colOff>
                    <xdr:row>136</xdr:row>
                    <xdr:rowOff>0</xdr:rowOff>
                  </to>
                </anchor>
              </controlPr>
            </control>
          </mc:Choice>
        </mc:AlternateContent>
        <mc:AlternateContent xmlns:mc="http://schemas.openxmlformats.org/markup-compatibility/2006">
          <mc:Choice Requires="x14">
            <control shapeId="1192" r:id="rId46" name="Check Box 168">
              <controlPr defaultSize="0" autoFill="0" autoLine="0" autoPict="0">
                <anchor moveWithCells="1">
                  <from>
                    <xdr:col>3</xdr:col>
                    <xdr:colOff>0</xdr:colOff>
                    <xdr:row>158</xdr:row>
                    <xdr:rowOff>0</xdr:rowOff>
                  </from>
                  <to>
                    <xdr:col>24</xdr:col>
                    <xdr:colOff>127000</xdr:colOff>
                    <xdr:row>159</xdr:row>
                    <xdr:rowOff>0</xdr:rowOff>
                  </to>
                </anchor>
              </controlPr>
            </control>
          </mc:Choice>
        </mc:AlternateContent>
        <mc:AlternateContent xmlns:mc="http://schemas.openxmlformats.org/markup-compatibility/2006">
          <mc:Choice Requires="x14">
            <control shapeId="1194" r:id="rId47" name="Check Box 170">
              <controlPr defaultSize="0" autoFill="0" autoLine="0" autoPict="0">
                <anchor moveWithCells="1">
                  <from>
                    <xdr:col>3</xdr:col>
                    <xdr:colOff>0</xdr:colOff>
                    <xdr:row>156</xdr:row>
                    <xdr:rowOff>0</xdr:rowOff>
                  </from>
                  <to>
                    <xdr:col>27</xdr:col>
                    <xdr:colOff>127000</xdr:colOff>
                    <xdr:row>157</xdr:row>
                    <xdr:rowOff>0</xdr:rowOff>
                  </to>
                </anchor>
              </controlPr>
            </control>
          </mc:Choice>
        </mc:AlternateContent>
        <mc:AlternateContent xmlns:mc="http://schemas.openxmlformats.org/markup-compatibility/2006">
          <mc:Choice Requires="x14">
            <control shapeId="1195" r:id="rId48" name="Check Box 171">
              <controlPr defaultSize="0" autoFill="0" autoLine="0" autoPict="0">
                <anchor moveWithCells="1">
                  <from>
                    <xdr:col>3</xdr:col>
                    <xdr:colOff>0</xdr:colOff>
                    <xdr:row>155</xdr:row>
                    <xdr:rowOff>0</xdr:rowOff>
                  </from>
                  <to>
                    <xdr:col>23</xdr:col>
                    <xdr:colOff>177800</xdr:colOff>
                    <xdr:row>156</xdr:row>
                    <xdr:rowOff>0</xdr:rowOff>
                  </to>
                </anchor>
              </controlPr>
            </control>
          </mc:Choice>
        </mc:AlternateContent>
        <mc:AlternateContent xmlns:mc="http://schemas.openxmlformats.org/markup-compatibility/2006">
          <mc:Choice Requires="x14">
            <control shapeId="1196" r:id="rId49" name="Check Box 172">
              <controlPr defaultSize="0" autoFill="0" autoLine="0" autoPict="0" altText="">
                <anchor moveWithCells="1">
                  <from>
                    <xdr:col>2</xdr:col>
                    <xdr:colOff>254000</xdr:colOff>
                    <xdr:row>154</xdr:row>
                    <xdr:rowOff>0</xdr:rowOff>
                  </from>
                  <to>
                    <xdr:col>19</xdr:col>
                    <xdr:colOff>63500</xdr:colOff>
                    <xdr:row>155</xdr:row>
                    <xdr:rowOff>0</xdr:rowOff>
                  </to>
                </anchor>
              </controlPr>
            </control>
          </mc:Choice>
        </mc:AlternateContent>
        <mc:AlternateContent xmlns:mc="http://schemas.openxmlformats.org/markup-compatibility/2006">
          <mc:Choice Requires="x14">
            <control shapeId="1197" r:id="rId50" name="Check Box 173">
              <controlPr defaultSize="0" autoFill="0" autoLine="0" autoPict="0">
                <anchor moveWithCells="1">
                  <from>
                    <xdr:col>3</xdr:col>
                    <xdr:colOff>0</xdr:colOff>
                    <xdr:row>157</xdr:row>
                    <xdr:rowOff>0</xdr:rowOff>
                  </from>
                  <to>
                    <xdr:col>19</xdr:col>
                    <xdr:colOff>165100</xdr:colOff>
                    <xdr:row>158</xdr:row>
                    <xdr:rowOff>0</xdr:rowOff>
                  </to>
                </anchor>
              </controlPr>
            </control>
          </mc:Choice>
        </mc:AlternateContent>
        <mc:AlternateContent xmlns:mc="http://schemas.openxmlformats.org/markup-compatibility/2006">
          <mc:Choice Requires="x14">
            <control shapeId="1203" r:id="rId51" name="問1(7)選択肢グループ">
              <controlPr defaultSize="0" autoFill="0" autoPict="0">
                <anchor moveWithCells="1">
                  <from>
                    <xdr:col>1</xdr:col>
                    <xdr:colOff>88900</xdr:colOff>
                    <xdr:row>179</xdr:row>
                    <xdr:rowOff>88900</xdr:rowOff>
                  </from>
                  <to>
                    <xdr:col>42</xdr:col>
                    <xdr:colOff>177800</xdr:colOff>
                    <xdr:row>189</xdr:row>
                    <xdr:rowOff>165100</xdr:rowOff>
                  </to>
                </anchor>
              </controlPr>
            </control>
          </mc:Choice>
        </mc:AlternateContent>
        <mc:AlternateContent xmlns:mc="http://schemas.openxmlformats.org/markup-compatibility/2006">
          <mc:Choice Requires="x14">
            <control shapeId="1216" r:id="rId52" name="問2(9)選択肢グループ">
              <controlPr defaultSize="0" autoFill="0" autoPict="0">
                <anchor moveWithCells="1">
                  <from>
                    <xdr:col>1</xdr:col>
                    <xdr:colOff>101600</xdr:colOff>
                    <xdr:row>211</xdr:row>
                    <xdr:rowOff>88900</xdr:rowOff>
                  </from>
                  <to>
                    <xdr:col>42</xdr:col>
                    <xdr:colOff>152400</xdr:colOff>
                    <xdr:row>222</xdr:row>
                    <xdr:rowOff>215900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実施結果入力2026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2025-09-04T10:25:38Z</dcterms:created>
  <dcterms:modified xsi:type="dcterms:W3CDTF">2026-10-14T08:12:18Z</dcterms:modified>
  <cp:category/>
</cp:coreProperties>
</file>